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90" activeTab="0"/>
  </bookViews>
  <sheets>
    <sheet name="住宅空室215户" sheetId="1" r:id="rId1"/>
    <sheet name="公寓空室58户" sheetId="2" r:id="rId2"/>
    <sheet name="公建商服、车库空室2个" sheetId="3" r:id="rId3"/>
  </sheets>
  <definedNames/>
  <calcPr fullCalcOnLoad="1"/>
</workbook>
</file>

<file path=xl/sharedStrings.xml><?xml version="1.0" encoding="utf-8"?>
<sst xmlns="http://schemas.openxmlformats.org/spreadsheetml/2006/main" count="852" uniqueCount="305">
  <si>
    <t>住宅楼空室明细</t>
  </si>
  <si>
    <t>序号</t>
  </si>
  <si>
    <t>楼号</t>
  </si>
  <si>
    <r>
      <t>面积(</t>
    </r>
    <r>
      <rPr>
        <b/>
        <sz val="12"/>
        <color indexed="8"/>
        <rFont val="SimSun"/>
        <family val="0"/>
      </rPr>
      <t>㎡</t>
    </r>
    <r>
      <rPr>
        <b/>
        <sz val="12"/>
        <color indexed="8"/>
        <rFont val="宋体"/>
        <family val="0"/>
      </rPr>
      <t>)</t>
    </r>
  </si>
  <si>
    <t>租金(元）</t>
  </si>
  <si>
    <t>朝向</t>
  </si>
  <si>
    <t>户型</t>
  </si>
  <si>
    <r>
      <t>面积(</t>
    </r>
    <r>
      <rPr>
        <b/>
        <sz val="14"/>
        <color indexed="8"/>
        <rFont val="SimSun"/>
        <family val="0"/>
      </rPr>
      <t>㎡</t>
    </r>
    <r>
      <rPr>
        <b/>
        <sz val="14"/>
        <color indexed="8"/>
        <rFont val="宋体"/>
        <family val="0"/>
      </rPr>
      <t>)</t>
    </r>
  </si>
  <si>
    <t>3-8-602</t>
  </si>
  <si>
    <t>阴面</t>
  </si>
  <si>
    <t>一室一厨一卫</t>
  </si>
  <si>
    <t>22-2-501</t>
  </si>
  <si>
    <t>3-8-603</t>
  </si>
  <si>
    <t>22-2-601</t>
  </si>
  <si>
    <t>3-9-203</t>
  </si>
  <si>
    <t>22-2-602</t>
  </si>
  <si>
    <t>阳面</t>
  </si>
  <si>
    <t>3-9-401</t>
  </si>
  <si>
    <t>22-3-402</t>
  </si>
  <si>
    <t>3-9-403</t>
  </si>
  <si>
    <t xml:space="preserve"> 阴面 </t>
  </si>
  <si>
    <t>22-3-601</t>
  </si>
  <si>
    <t>3-9-502</t>
  </si>
  <si>
    <t>22-3-602</t>
  </si>
  <si>
    <t>3-9-503</t>
  </si>
  <si>
    <t>22-3-603</t>
  </si>
  <si>
    <t>3-9-602</t>
  </si>
  <si>
    <t>22-4-501</t>
  </si>
  <si>
    <t>3-9-603</t>
  </si>
  <si>
    <t>22-4-503</t>
  </si>
  <si>
    <t>3-10-502</t>
  </si>
  <si>
    <t>22-4-504</t>
  </si>
  <si>
    <t>3-10-503</t>
  </si>
  <si>
    <t>22-4-601</t>
  </si>
  <si>
    <t>3-10-602</t>
  </si>
  <si>
    <t>22-4-604</t>
  </si>
  <si>
    <t>5-2-503</t>
  </si>
  <si>
    <t>西厢</t>
  </si>
  <si>
    <t>24-1-602</t>
  </si>
  <si>
    <t>5-6-202</t>
  </si>
  <si>
    <t>25-1-401</t>
  </si>
  <si>
    <t>6-1-102</t>
  </si>
  <si>
    <t>25-1-502</t>
  </si>
  <si>
    <t>6-1-202</t>
  </si>
  <si>
    <t>25-1-602</t>
  </si>
  <si>
    <t>6-1-403</t>
  </si>
  <si>
    <t>25-1-603</t>
  </si>
  <si>
    <t>6-1-404</t>
  </si>
  <si>
    <t>东厢</t>
  </si>
  <si>
    <t>25-1-604</t>
  </si>
  <si>
    <t>6-1-503</t>
  </si>
  <si>
    <t>朝西</t>
  </si>
  <si>
    <t>25-2-603</t>
  </si>
  <si>
    <t>6-1-504</t>
  </si>
  <si>
    <t>25-3-603</t>
  </si>
  <si>
    <t xml:space="preserve">阴面 </t>
  </si>
  <si>
    <t>6-2-302</t>
  </si>
  <si>
    <t>25-4-503</t>
  </si>
  <si>
    <t>6-2-403</t>
  </si>
  <si>
    <t>25-4-602</t>
  </si>
  <si>
    <t>6-2-502</t>
  </si>
  <si>
    <t>11A-1-603</t>
  </si>
  <si>
    <t>6-2-503</t>
  </si>
  <si>
    <t>11A-1-604</t>
  </si>
  <si>
    <t>6-3-503</t>
  </si>
  <si>
    <t>11A-2-602</t>
  </si>
  <si>
    <t>厢房</t>
  </si>
  <si>
    <t>6-3-602</t>
  </si>
  <si>
    <t>11A-3-502</t>
  </si>
  <si>
    <t>6-3-603</t>
  </si>
  <si>
    <t>11A-3-602</t>
  </si>
  <si>
    <t>6-3-604</t>
  </si>
  <si>
    <t>11A-5-602</t>
  </si>
  <si>
    <t>6-4-403</t>
  </si>
  <si>
    <t>1-4-502</t>
  </si>
  <si>
    <t>6-4-502</t>
  </si>
  <si>
    <t>1-4-602</t>
  </si>
  <si>
    <t>6-4-503</t>
  </si>
  <si>
    <t>1-4-603</t>
  </si>
  <si>
    <t>6-4-504</t>
  </si>
  <si>
    <t>1-5-102</t>
  </si>
  <si>
    <t>6-4-602</t>
  </si>
  <si>
    <t>1-5-202</t>
  </si>
  <si>
    <t>6-4-603</t>
  </si>
  <si>
    <t>1-5-404</t>
  </si>
  <si>
    <t xml:space="preserve"> 阳面 </t>
  </si>
  <si>
    <t>7-3-501</t>
  </si>
  <si>
    <t>南北</t>
  </si>
  <si>
    <t>一室一厅一厨一卫</t>
  </si>
  <si>
    <t>1-5-501</t>
  </si>
  <si>
    <t>8-1-602</t>
  </si>
  <si>
    <t>1-5-502</t>
  </si>
  <si>
    <t>10-4-602</t>
  </si>
  <si>
    <t>1-5-503</t>
  </si>
  <si>
    <t>11-1-102</t>
  </si>
  <si>
    <t>1-5-601</t>
  </si>
  <si>
    <t>11-2-602</t>
  </si>
  <si>
    <t>1-5-602</t>
  </si>
  <si>
    <t>12-1-404</t>
  </si>
  <si>
    <t>1-5-603</t>
  </si>
  <si>
    <t>12-1-602</t>
  </si>
  <si>
    <t>1-5-604</t>
  </si>
  <si>
    <t>12-5-101</t>
  </si>
  <si>
    <t>东西</t>
  </si>
  <si>
    <t>1-6-403</t>
  </si>
  <si>
    <t>13-5-501</t>
  </si>
  <si>
    <t>1-6-502</t>
  </si>
  <si>
    <t>13-5-503</t>
  </si>
  <si>
    <t>1-6-504</t>
  </si>
  <si>
    <t>15-1-601</t>
  </si>
  <si>
    <t>1-6-603</t>
  </si>
  <si>
    <t>15-1-602</t>
  </si>
  <si>
    <t>1-6-604</t>
  </si>
  <si>
    <t>15-2-604</t>
  </si>
  <si>
    <t>1-7-103</t>
  </si>
  <si>
    <t>15-3-401</t>
  </si>
  <si>
    <t>1-7-601</t>
  </si>
  <si>
    <t>15-3-601</t>
  </si>
  <si>
    <t>1-7-603</t>
  </si>
  <si>
    <t>15-4-601</t>
  </si>
  <si>
    <t>1-8-303</t>
  </si>
  <si>
    <t>15-4-602</t>
  </si>
  <si>
    <t>1-8-403</t>
  </si>
  <si>
    <t>15-6-603</t>
  </si>
  <si>
    <t>1-8-502</t>
  </si>
  <si>
    <t>15-7-604</t>
  </si>
  <si>
    <t>1-8-503</t>
  </si>
  <si>
    <t>15-8-301</t>
  </si>
  <si>
    <t>1-8-602</t>
  </si>
  <si>
    <t>17-2-604</t>
  </si>
  <si>
    <t>1-8-604</t>
  </si>
  <si>
    <t>17-3-604</t>
  </si>
  <si>
    <t>2-1-401</t>
  </si>
  <si>
    <t>17-4-301</t>
  </si>
  <si>
    <t>2-1-601</t>
  </si>
  <si>
    <t>17-5-501</t>
  </si>
  <si>
    <t>2-1-602</t>
  </si>
  <si>
    <t>17-5-502</t>
  </si>
  <si>
    <t>2-1-603</t>
  </si>
  <si>
    <t>17-10-302</t>
  </si>
  <si>
    <t>2-1-604</t>
  </si>
  <si>
    <t>17-13-103</t>
  </si>
  <si>
    <t>2-2-404</t>
  </si>
  <si>
    <t>17-13-604</t>
  </si>
  <si>
    <t>2-2-602</t>
  </si>
  <si>
    <t>18-1-501</t>
  </si>
  <si>
    <t>2-2-504</t>
  </si>
  <si>
    <t>18-1-602</t>
  </si>
  <si>
    <t>2-2-603</t>
  </si>
  <si>
    <t>18-1-603</t>
  </si>
  <si>
    <t>2-2-604</t>
  </si>
  <si>
    <t>18-2-301</t>
  </si>
  <si>
    <t>2-3-501</t>
  </si>
  <si>
    <t>18-2-601</t>
  </si>
  <si>
    <t>2-3-602</t>
  </si>
  <si>
    <t>18-2-602</t>
  </si>
  <si>
    <t>2-3-604</t>
  </si>
  <si>
    <t>18-2-603</t>
  </si>
  <si>
    <t>2-5-501</t>
  </si>
  <si>
    <t>18-3-401</t>
  </si>
  <si>
    <t>2-6-501</t>
  </si>
  <si>
    <t>18-3-602</t>
  </si>
  <si>
    <t>3-1-404</t>
  </si>
  <si>
    <t>18-3-603</t>
  </si>
  <si>
    <t>3-1-504</t>
  </si>
  <si>
    <t>18-4-602</t>
  </si>
  <si>
    <t>3-1-602</t>
  </si>
  <si>
    <t>18-4-604</t>
  </si>
  <si>
    <t>3-1-603</t>
  </si>
  <si>
    <t>18-5-204</t>
  </si>
  <si>
    <t>3-1-604</t>
  </si>
  <si>
    <t>18-5-601</t>
  </si>
  <si>
    <t>3-2-404</t>
  </si>
  <si>
    <t>18-5-603</t>
  </si>
  <si>
    <t>3-2-501</t>
  </si>
  <si>
    <t>18-5-604</t>
  </si>
  <si>
    <t>3-2-504</t>
  </si>
  <si>
    <t>18-6-502</t>
  </si>
  <si>
    <t>两室一厅一卫</t>
  </si>
  <si>
    <t>3-2-602</t>
  </si>
  <si>
    <t>18-8-401</t>
  </si>
  <si>
    <t>3-2-603</t>
  </si>
  <si>
    <t>18-8-404</t>
  </si>
  <si>
    <t>3-2-604</t>
  </si>
  <si>
    <t>18-8-601</t>
  </si>
  <si>
    <t>3-3-401</t>
  </si>
  <si>
    <t>18-8-603</t>
  </si>
  <si>
    <t>3-3-501</t>
  </si>
  <si>
    <t>18-8-604</t>
  </si>
  <si>
    <t>3-3-504</t>
  </si>
  <si>
    <t>18-9-602</t>
  </si>
  <si>
    <t>3-3-601</t>
  </si>
  <si>
    <t>18-9-603</t>
  </si>
  <si>
    <t>3-3-604</t>
  </si>
  <si>
    <t>18-9-604</t>
  </si>
  <si>
    <t>3-4-204</t>
  </si>
  <si>
    <t>18-10-502</t>
  </si>
  <si>
    <t>3-4-401</t>
  </si>
  <si>
    <t>18-11-603</t>
  </si>
  <si>
    <t>3-4-502</t>
  </si>
  <si>
    <t>18-11-602</t>
  </si>
  <si>
    <t>3-5-201</t>
  </si>
  <si>
    <t>18-13-403</t>
  </si>
  <si>
    <t>3-5-204</t>
  </si>
  <si>
    <t>18-13-502</t>
  </si>
  <si>
    <t>3-5-404</t>
  </si>
  <si>
    <t>18-13-602</t>
  </si>
  <si>
    <t>3-5-501</t>
  </si>
  <si>
    <t>18-13-603</t>
  </si>
  <si>
    <t>3-5-502</t>
  </si>
  <si>
    <t>18-13-604</t>
  </si>
  <si>
    <t>3-5-503</t>
  </si>
  <si>
    <t xml:space="preserve"> 朝西 </t>
  </si>
  <si>
    <t>18-14-503</t>
  </si>
  <si>
    <t>3-6-202</t>
  </si>
  <si>
    <t>18-14-602</t>
  </si>
  <si>
    <t>3-6-301</t>
  </si>
  <si>
    <t>18-15-402</t>
  </si>
  <si>
    <t>3-6-401</t>
  </si>
  <si>
    <t>18-15-602</t>
  </si>
  <si>
    <t>3-7-401</t>
  </si>
  <si>
    <t>18-15-603</t>
  </si>
  <si>
    <t>3-7-501</t>
  </si>
  <si>
    <t>18-16-402</t>
  </si>
  <si>
    <t>3-7-502</t>
  </si>
  <si>
    <t>18-16-503</t>
  </si>
  <si>
    <t>3-7-503</t>
  </si>
  <si>
    <t>18-16-602</t>
  </si>
  <si>
    <t>3-8-202</t>
  </si>
  <si>
    <t>18-16-603</t>
  </si>
  <si>
    <t>3-8-303</t>
  </si>
  <si>
    <t>22-1-304</t>
  </si>
  <si>
    <t>3-8-402</t>
  </si>
  <si>
    <t>22-1-602</t>
  </si>
  <si>
    <t>3-8-403</t>
  </si>
  <si>
    <t>22-1-604</t>
  </si>
  <si>
    <t>3-8-502</t>
  </si>
  <si>
    <t>3-8-503</t>
  </si>
  <si>
    <t>公寓空室明细</t>
  </si>
  <si>
    <r>
      <t>面积（</t>
    </r>
    <r>
      <rPr>
        <b/>
        <sz val="14"/>
        <color indexed="8"/>
        <rFont val="SimSun"/>
        <family val="0"/>
      </rPr>
      <t>㎡</t>
    </r>
    <r>
      <rPr>
        <b/>
        <sz val="14"/>
        <color indexed="8"/>
        <rFont val="宋体"/>
        <family val="0"/>
      </rPr>
      <t>）</t>
    </r>
  </si>
  <si>
    <t>租金（元）</t>
  </si>
  <si>
    <t>21-201</t>
  </si>
  <si>
    <t>一室一卫</t>
  </si>
  <si>
    <t>21-602</t>
  </si>
  <si>
    <t>21-207</t>
  </si>
  <si>
    <t>21-603</t>
  </si>
  <si>
    <t>21-214</t>
  </si>
  <si>
    <t>21-604</t>
  </si>
  <si>
    <t>21-216</t>
  </si>
  <si>
    <t>21-605</t>
  </si>
  <si>
    <t>21-217</t>
  </si>
  <si>
    <t>21-606</t>
  </si>
  <si>
    <t>21-219</t>
  </si>
  <si>
    <t>21-607</t>
  </si>
  <si>
    <t>21-223</t>
  </si>
  <si>
    <t>21-608</t>
  </si>
  <si>
    <t>21-224</t>
  </si>
  <si>
    <t>21-610</t>
  </si>
  <si>
    <t>21-302</t>
  </si>
  <si>
    <t>21-611</t>
  </si>
  <si>
    <t>21-305</t>
  </si>
  <si>
    <t>21-613</t>
  </si>
  <si>
    <t>21-309</t>
  </si>
  <si>
    <t>21-614</t>
  </si>
  <si>
    <t>21-322</t>
  </si>
  <si>
    <t>21-615</t>
  </si>
  <si>
    <t>21-402</t>
  </si>
  <si>
    <t>21-616</t>
  </si>
  <si>
    <t>21-405</t>
  </si>
  <si>
    <t>21-617</t>
  </si>
  <si>
    <t>21-407</t>
  </si>
  <si>
    <t>21-618</t>
  </si>
  <si>
    <t>21-412</t>
  </si>
  <si>
    <t>21-619</t>
  </si>
  <si>
    <t>21-413</t>
  </si>
  <si>
    <t>21-620</t>
  </si>
  <si>
    <t>21-415</t>
  </si>
  <si>
    <t>21-622</t>
  </si>
  <si>
    <t>21-417</t>
  </si>
  <si>
    <t>21-623</t>
  </si>
  <si>
    <t>21-419</t>
  </si>
  <si>
    <t>21-624</t>
  </si>
  <si>
    <t>21-420</t>
  </si>
  <si>
    <t>29-312</t>
  </si>
  <si>
    <t>21-505</t>
  </si>
  <si>
    <t>29-401</t>
  </si>
  <si>
    <t>21-509</t>
  </si>
  <si>
    <t>29-411</t>
  </si>
  <si>
    <t>21-510</t>
  </si>
  <si>
    <t>29-412</t>
  </si>
  <si>
    <t>21-512</t>
  </si>
  <si>
    <t>29-501</t>
  </si>
  <si>
    <t>21-513</t>
  </si>
  <si>
    <t>29-514</t>
  </si>
  <si>
    <t>21-517</t>
  </si>
  <si>
    <t>29-515</t>
  </si>
  <si>
    <t>21-523</t>
  </si>
  <si>
    <t>29-505</t>
  </si>
  <si>
    <t>21-601</t>
  </si>
  <si>
    <t>29-203</t>
  </si>
  <si>
    <t>公建商服、车库空室</t>
  </si>
  <si>
    <r>
      <t>面积（</t>
    </r>
    <r>
      <rPr>
        <sz val="12"/>
        <rFont val="SimSun"/>
        <family val="0"/>
      </rPr>
      <t>㎡</t>
    </r>
    <r>
      <rPr>
        <sz val="12"/>
        <rFont val="宋体"/>
        <family val="0"/>
      </rPr>
      <t>）</t>
    </r>
  </si>
  <si>
    <t>备注</t>
  </si>
  <si>
    <t>利民苑2号公建3号商服</t>
  </si>
  <si>
    <t>29-4门车库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</si>
</sst>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61">
    <font>
      <sz val="12"/>
      <name val="宋体"/>
      <family val="0"/>
    </font>
    <font>
      <sz val="11"/>
      <name val="宋体"/>
      <family val="0"/>
    </font>
    <font>
      <b/>
      <sz val="36"/>
      <name val="宋体"/>
      <family val="0"/>
    </font>
    <font>
      <sz val="14"/>
      <name val="宋体"/>
      <family val="0"/>
    </font>
    <font>
      <b/>
      <sz val="36"/>
      <color indexed="8"/>
      <name val="宋体"/>
      <family val="0"/>
    </font>
    <font>
      <b/>
      <sz val="14"/>
      <color indexed="8"/>
      <name val="宋体"/>
      <family val="0"/>
    </font>
    <font>
      <sz val="16"/>
      <name val="宋体"/>
      <family val="0"/>
    </font>
    <font>
      <sz val="16"/>
      <color indexed="8"/>
      <name val="宋体"/>
      <family val="0"/>
    </font>
    <font>
      <sz val="12"/>
      <color indexed="8"/>
      <name val="宋体"/>
      <family val="0"/>
    </font>
    <font>
      <b/>
      <sz val="28"/>
      <color indexed="8"/>
      <name val="宋体"/>
      <family val="0"/>
    </font>
    <font>
      <b/>
      <sz val="12"/>
      <color indexed="8"/>
      <name val="宋体"/>
      <family val="0"/>
    </font>
    <font>
      <sz val="14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2"/>
      <name val="SimSun"/>
      <family val="0"/>
    </font>
    <font>
      <b/>
      <sz val="14"/>
      <color indexed="8"/>
      <name val="SimSun"/>
      <family val="0"/>
    </font>
    <font>
      <b/>
      <sz val="12"/>
      <color indexed="8"/>
      <name val="SimSun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36"/>
      <color theme="1"/>
      <name val="宋体"/>
      <family val="0"/>
    </font>
    <font>
      <b/>
      <sz val="14"/>
      <color theme="1"/>
      <name val="宋体"/>
      <family val="0"/>
    </font>
    <font>
      <sz val="16"/>
      <color theme="1"/>
      <name val="宋体"/>
      <family val="0"/>
    </font>
    <font>
      <sz val="12"/>
      <color theme="1"/>
      <name val="宋体"/>
      <family val="0"/>
    </font>
    <font>
      <b/>
      <sz val="28"/>
      <color theme="1"/>
      <name val="宋体"/>
      <family val="0"/>
    </font>
    <font>
      <b/>
      <sz val="12"/>
      <color theme="1"/>
      <name val="宋体"/>
      <family val="0"/>
    </font>
    <font>
      <sz val="14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43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7" borderId="2" applyNumberFormat="0" applyFont="0" applyAlignment="0" applyProtection="0"/>
    <xf numFmtId="0" fontId="37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7" fillId="9" borderId="0" applyNumberFormat="0" applyBorder="0" applyAlignment="0" applyProtection="0"/>
    <xf numFmtId="0" fontId="41" fillId="0" borderId="4" applyNumberFormat="0" applyFill="0" applyAlignment="0" applyProtection="0"/>
    <xf numFmtId="0" fontId="37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</cellStyleXfs>
  <cellXfs count="74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54" fillId="0" borderId="0" xfId="0" applyFont="1" applyFill="1" applyAlignment="1">
      <alignment horizontal="center" vertical="center" wrapText="1"/>
    </xf>
    <xf numFmtId="0" fontId="55" fillId="0" borderId="9" xfId="0" applyFont="1" applyFill="1" applyBorder="1" applyAlignment="1">
      <alignment horizontal="center" vertical="center"/>
    </xf>
    <xf numFmtId="0" fontId="55" fillId="0" borderId="9" xfId="0" applyFont="1" applyFill="1" applyBorder="1" applyAlignment="1">
      <alignment horizontal="center" vertical="center"/>
    </xf>
    <xf numFmtId="176" fontId="55" fillId="0" borderId="9" xfId="0" applyNumberFormat="1" applyFont="1" applyFill="1" applyBorder="1" applyAlignment="1">
      <alignment horizontal="center" vertical="center"/>
    </xf>
    <xf numFmtId="0" fontId="55" fillId="0" borderId="12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177" fontId="56" fillId="0" borderId="9" xfId="0" applyNumberFormat="1" applyFont="1" applyFill="1" applyBorder="1" applyAlignment="1">
      <alignment horizontal="center" vertical="center"/>
    </xf>
    <xf numFmtId="0" fontId="5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center" vertical="center"/>
    </xf>
    <xf numFmtId="0" fontId="57" fillId="0" borderId="0" xfId="0" applyFont="1" applyFill="1" applyAlignment="1">
      <alignment horizontal="center" vertical="center"/>
    </xf>
    <xf numFmtId="177" fontId="57" fillId="0" borderId="0" xfId="0" applyNumberFormat="1" applyFont="1" applyFill="1" applyBorder="1" applyAlignment="1">
      <alignment horizontal="center" vertical="center"/>
    </xf>
    <xf numFmtId="0" fontId="58" fillId="0" borderId="0" xfId="0" applyFont="1" applyFill="1" applyAlignment="1">
      <alignment horizontal="center" vertical="center" wrapText="1"/>
    </xf>
    <xf numFmtId="0" fontId="59" fillId="0" borderId="9" xfId="0" applyFont="1" applyFill="1" applyBorder="1" applyAlignment="1">
      <alignment horizontal="center" vertical="center"/>
    </xf>
    <xf numFmtId="0" fontId="59" fillId="0" borderId="9" xfId="0" applyFont="1" applyFill="1" applyBorder="1" applyAlignment="1">
      <alignment horizontal="center" vertical="center"/>
    </xf>
    <xf numFmtId="177" fontId="59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177" fontId="3" fillId="0" borderId="9" xfId="0" applyNumberFormat="1" applyFont="1" applyFill="1" applyBorder="1" applyAlignment="1">
      <alignment horizontal="center" vertical="center"/>
    </xf>
    <xf numFmtId="177" fontId="3" fillId="0" borderId="9" xfId="0" applyNumberFormat="1" applyFont="1" applyFill="1" applyBorder="1" applyAlignment="1">
      <alignment horizontal="center" vertical="center"/>
    </xf>
    <xf numFmtId="0" fontId="60" fillId="0" borderId="9" xfId="0" applyFont="1" applyFill="1" applyBorder="1" applyAlignment="1">
      <alignment horizontal="center" vertical="center"/>
    </xf>
    <xf numFmtId="177" fontId="3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177" fontId="3" fillId="0" borderId="9" xfId="0" applyNumberFormat="1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177" fontId="3" fillId="0" borderId="9" xfId="0" applyNumberFormat="1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60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177" fontId="3" fillId="0" borderId="9" xfId="0" applyNumberFormat="1" applyFont="1" applyFill="1" applyBorder="1" applyAlignment="1">
      <alignment horizontal="center" vertical="center" wrapText="1"/>
    </xf>
    <xf numFmtId="0" fontId="60" fillId="0" borderId="9" xfId="0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177" fontId="55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60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57" fillId="0" borderId="9" xfId="0" applyFont="1" applyFill="1" applyBorder="1" applyAlignment="1">
      <alignment horizontal="center" vertical="center"/>
    </xf>
    <xf numFmtId="177" fontId="57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12"/>
  <sheetViews>
    <sheetView tabSelected="1" zoomScaleSheetLayoutView="100" workbookViewId="0" topLeftCell="A1">
      <selection activeCell="A5" sqref="A5:IV5"/>
    </sheetView>
  </sheetViews>
  <sheetFormatPr defaultColWidth="9.00390625" defaultRowHeight="25.5" customHeight="1"/>
  <cols>
    <col min="1" max="1" width="5.375" style="31" customWidth="1"/>
    <col min="2" max="2" width="13.875" style="31" customWidth="1"/>
    <col min="3" max="3" width="10.875" style="31" customWidth="1"/>
    <col min="4" max="4" width="10.875" style="31" hidden="1" customWidth="1"/>
    <col min="5" max="5" width="4.625" style="31" hidden="1" customWidth="1"/>
    <col min="6" max="6" width="11.875" style="34" customWidth="1"/>
    <col min="7" max="7" width="7.625" style="31" customWidth="1"/>
    <col min="8" max="8" width="20.75390625" style="31" customWidth="1"/>
    <col min="9" max="9" width="5.50390625" style="31" customWidth="1"/>
    <col min="10" max="10" width="15.625" style="31" customWidth="1"/>
    <col min="11" max="11" width="11.125" style="31" customWidth="1"/>
    <col min="12" max="12" width="11.125" style="31" hidden="1" customWidth="1"/>
    <col min="13" max="13" width="11.25390625" style="31" hidden="1" customWidth="1"/>
    <col min="14" max="14" width="12.625" style="34" customWidth="1"/>
    <col min="15" max="15" width="7.25390625" style="31" customWidth="1"/>
    <col min="16" max="16" width="23.625" style="31" customWidth="1"/>
    <col min="17" max="16384" width="9.00390625" style="31" customWidth="1"/>
  </cols>
  <sheetData>
    <row r="1" spans="1:16" s="31" customFormat="1" ht="25.5" customHeight="1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</row>
    <row r="2" spans="1:16" s="31" customFormat="1" ht="25.5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</row>
    <row r="3" spans="1:16" s="31" customFormat="1" ht="25.5" customHeight="1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</row>
    <row r="4" spans="1:256" s="32" customFormat="1" ht="21.75" customHeight="1">
      <c r="A4" s="36" t="s">
        <v>1</v>
      </c>
      <c r="B4" s="37" t="s">
        <v>2</v>
      </c>
      <c r="C4" s="36" t="s">
        <v>3</v>
      </c>
      <c r="D4" s="36"/>
      <c r="E4" s="36"/>
      <c r="F4" s="38" t="s">
        <v>4</v>
      </c>
      <c r="G4" s="36" t="s">
        <v>5</v>
      </c>
      <c r="H4" s="36" t="s">
        <v>6</v>
      </c>
      <c r="I4" s="14" t="s">
        <v>1</v>
      </c>
      <c r="J4" s="15" t="s">
        <v>2</v>
      </c>
      <c r="K4" s="14" t="s">
        <v>7</v>
      </c>
      <c r="L4" s="14"/>
      <c r="M4" s="14"/>
      <c r="N4" s="66" t="s">
        <v>4</v>
      </c>
      <c r="O4" s="14" t="s">
        <v>5</v>
      </c>
      <c r="P4" s="14" t="s">
        <v>6</v>
      </c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1"/>
      <c r="DY4" s="31"/>
      <c r="DZ4" s="31"/>
      <c r="EA4" s="31"/>
      <c r="EB4" s="31"/>
      <c r="EC4" s="31"/>
      <c r="ED4" s="31"/>
      <c r="EE4" s="31"/>
      <c r="EF4" s="31"/>
      <c r="EG4" s="31"/>
      <c r="EH4" s="31"/>
      <c r="EI4" s="31"/>
      <c r="EJ4" s="31"/>
      <c r="EK4" s="31"/>
      <c r="EL4" s="31"/>
      <c r="EM4" s="31"/>
      <c r="EN4" s="31"/>
      <c r="EO4" s="31"/>
      <c r="EP4" s="31"/>
      <c r="EQ4" s="31"/>
      <c r="ER4" s="31"/>
      <c r="ES4" s="31"/>
      <c r="ET4" s="31"/>
      <c r="EU4" s="31"/>
      <c r="EV4" s="31"/>
      <c r="EW4" s="31"/>
      <c r="EX4" s="31"/>
      <c r="EY4" s="31"/>
      <c r="EZ4" s="31"/>
      <c r="FA4" s="31"/>
      <c r="FB4" s="31"/>
      <c r="FC4" s="31"/>
      <c r="FD4" s="31"/>
      <c r="FE4" s="31"/>
      <c r="FF4" s="31"/>
      <c r="FG4" s="31"/>
      <c r="FH4" s="31"/>
      <c r="FI4" s="31"/>
      <c r="FJ4" s="31"/>
      <c r="FK4" s="31"/>
      <c r="FL4" s="31"/>
      <c r="FM4" s="31"/>
      <c r="FN4" s="31"/>
      <c r="FO4" s="31"/>
      <c r="FP4" s="31"/>
      <c r="FQ4" s="31"/>
      <c r="FR4" s="31"/>
      <c r="FS4" s="31"/>
      <c r="FT4" s="31"/>
      <c r="FU4" s="31"/>
      <c r="FV4" s="31"/>
      <c r="FW4" s="31"/>
      <c r="FX4" s="31"/>
      <c r="FY4" s="31"/>
      <c r="FZ4" s="31"/>
      <c r="GA4" s="31"/>
      <c r="GB4" s="31"/>
      <c r="GC4" s="31"/>
      <c r="GD4" s="31"/>
      <c r="GE4" s="31"/>
      <c r="GF4" s="31"/>
      <c r="GG4" s="31"/>
      <c r="GH4" s="31"/>
      <c r="GI4" s="31"/>
      <c r="GJ4" s="31"/>
      <c r="GK4" s="31"/>
      <c r="GL4" s="31"/>
      <c r="GM4" s="31"/>
      <c r="GN4" s="31"/>
      <c r="GO4" s="31"/>
      <c r="GP4" s="31"/>
      <c r="GQ4" s="31"/>
      <c r="GR4" s="31"/>
      <c r="GS4" s="31"/>
      <c r="GT4" s="31"/>
      <c r="GU4" s="31"/>
      <c r="GV4" s="31"/>
      <c r="GW4" s="31"/>
      <c r="GX4" s="31"/>
      <c r="GY4" s="31"/>
      <c r="GZ4" s="31"/>
      <c r="HA4" s="31"/>
      <c r="HB4" s="31"/>
      <c r="HC4" s="31"/>
      <c r="HD4" s="31"/>
      <c r="HE4" s="31"/>
      <c r="HF4" s="31"/>
      <c r="HG4" s="31"/>
      <c r="HH4" s="31"/>
      <c r="HI4" s="31"/>
      <c r="HJ4" s="31"/>
      <c r="HK4" s="31"/>
      <c r="HL4" s="31"/>
      <c r="HM4" s="31"/>
      <c r="HN4" s="31"/>
      <c r="HO4" s="31"/>
      <c r="HP4" s="31"/>
      <c r="HQ4" s="31"/>
      <c r="HR4" s="31"/>
      <c r="HS4" s="31"/>
      <c r="HT4" s="31"/>
      <c r="HU4" s="31"/>
      <c r="HV4" s="31"/>
      <c r="HW4" s="31"/>
      <c r="HX4" s="31"/>
      <c r="HY4" s="31"/>
      <c r="HZ4" s="31"/>
      <c r="IA4" s="31"/>
      <c r="IB4" s="31"/>
      <c r="IC4" s="31"/>
      <c r="ID4" s="31"/>
      <c r="IE4" s="31"/>
      <c r="IF4" s="31"/>
      <c r="IG4" s="31"/>
      <c r="IH4" s="31"/>
      <c r="II4" s="31"/>
      <c r="IJ4" s="31"/>
      <c r="IK4" s="31"/>
      <c r="IL4" s="31"/>
      <c r="IM4" s="31"/>
      <c r="IN4" s="31"/>
      <c r="IO4" s="31"/>
      <c r="IP4" s="31"/>
      <c r="IQ4" s="31"/>
      <c r="IR4" s="31"/>
      <c r="IS4" s="31"/>
      <c r="IT4" s="31"/>
      <c r="IU4" s="31"/>
      <c r="IV4" s="31"/>
    </row>
    <row r="5" spans="1:256" s="32" customFormat="1" ht="21" customHeight="1">
      <c r="A5" s="39">
        <v>1</v>
      </c>
      <c r="B5" s="40" t="s">
        <v>8</v>
      </c>
      <c r="C5" s="39">
        <v>40.61</v>
      </c>
      <c r="D5" s="39">
        <v>120</v>
      </c>
      <c r="E5" s="39"/>
      <c r="F5" s="41">
        <v>4873.2</v>
      </c>
      <c r="G5" s="42" t="s">
        <v>9</v>
      </c>
      <c r="H5" s="43" t="s">
        <v>10</v>
      </c>
      <c r="I5" s="39">
        <v>109</v>
      </c>
      <c r="J5" s="9" t="s">
        <v>11</v>
      </c>
      <c r="K5" s="9">
        <v>32.09</v>
      </c>
      <c r="L5" s="9">
        <v>12</v>
      </c>
      <c r="M5" s="40">
        <v>12</v>
      </c>
      <c r="N5" s="57">
        <f>K5*L5*M5</f>
        <v>4620.960000000001</v>
      </c>
      <c r="O5" s="40" t="s">
        <v>9</v>
      </c>
      <c r="P5" s="58" t="s">
        <v>10</v>
      </c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1"/>
      <c r="DH5" s="31"/>
      <c r="DI5" s="31"/>
      <c r="DJ5" s="31"/>
      <c r="DK5" s="31"/>
      <c r="DL5" s="31"/>
      <c r="DM5" s="31"/>
      <c r="DN5" s="31"/>
      <c r="DO5" s="31"/>
      <c r="DP5" s="31"/>
      <c r="DQ5" s="31"/>
      <c r="DR5" s="31"/>
      <c r="DS5" s="31"/>
      <c r="DT5" s="31"/>
      <c r="DU5" s="31"/>
      <c r="DV5" s="31"/>
      <c r="DW5" s="31"/>
      <c r="DX5" s="31"/>
      <c r="DY5" s="31"/>
      <c r="DZ5" s="31"/>
      <c r="EA5" s="31"/>
      <c r="EB5" s="31"/>
      <c r="EC5" s="31"/>
      <c r="ED5" s="31"/>
      <c r="EE5" s="31"/>
      <c r="EF5" s="31"/>
      <c r="EG5" s="31"/>
      <c r="EH5" s="31"/>
      <c r="EI5" s="31"/>
      <c r="EJ5" s="31"/>
      <c r="EK5" s="31"/>
      <c r="EL5" s="31"/>
      <c r="EM5" s="31"/>
      <c r="EN5" s="31"/>
      <c r="EO5" s="31"/>
      <c r="EP5" s="31"/>
      <c r="EQ5" s="31"/>
      <c r="ER5" s="31"/>
      <c r="ES5" s="31"/>
      <c r="ET5" s="31"/>
      <c r="EU5" s="31"/>
      <c r="EV5" s="31"/>
      <c r="EW5" s="31"/>
      <c r="EX5" s="31"/>
      <c r="EY5" s="31"/>
      <c r="EZ5" s="31"/>
      <c r="FA5" s="31"/>
      <c r="FB5" s="31"/>
      <c r="FC5" s="31"/>
      <c r="FD5" s="31"/>
      <c r="FE5" s="31"/>
      <c r="FF5" s="31"/>
      <c r="FG5" s="31"/>
      <c r="FH5" s="31"/>
      <c r="FI5" s="31"/>
      <c r="FJ5" s="31"/>
      <c r="FK5" s="31"/>
      <c r="FL5" s="31"/>
      <c r="FM5" s="31"/>
      <c r="FN5" s="31"/>
      <c r="FO5" s="31"/>
      <c r="FP5" s="31"/>
      <c r="FQ5" s="31"/>
      <c r="FR5" s="31"/>
      <c r="FS5" s="31"/>
      <c r="FT5" s="31"/>
      <c r="FU5" s="31"/>
      <c r="FV5" s="31"/>
      <c r="FW5" s="31"/>
      <c r="FX5" s="31"/>
      <c r="FY5" s="31"/>
      <c r="FZ5" s="31"/>
      <c r="GA5" s="31"/>
      <c r="GB5" s="31"/>
      <c r="GC5" s="31"/>
      <c r="GD5" s="31"/>
      <c r="GE5" s="31"/>
      <c r="GF5" s="31"/>
      <c r="GG5" s="31"/>
      <c r="GH5" s="31"/>
      <c r="GI5" s="31"/>
      <c r="GJ5" s="31"/>
      <c r="GK5" s="31"/>
      <c r="GL5" s="31"/>
      <c r="GM5" s="31"/>
      <c r="GN5" s="31"/>
      <c r="GO5" s="31"/>
      <c r="GP5" s="31"/>
      <c r="GQ5" s="31"/>
      <c r="GR5" s="31"/>
      <c r="GS5" s="31"/>
      <c r="GT5" s="31"/>
      <c r="GU5" s="31"/>
      <c r="GV5" s="31"/>
      <c r="GW5" s="31"/>
      <c r="GX5" s="31"/>
      <c r="GY5" s="31"/>
      <c r="GZ5" s="31"/>
      <c r="HA5" s="31"/>
      <c r="HB5" s="31"/>
      <c r="HC5" s="31"/>
      <c r="HD5" s="31"/>
      <c r="HE5" s="31"/>
      <c r="HF5" s="31"/>
      <c r="HG5" s="31"/>
      <c r="HH5" s="31"/>
      <c r="HI5" s="31"/>
      <c r="HJ5" s="31"/>
      <c r="HK5" s="31"/>
      <c r="HL5" s="31"/>
      <c r="HM5" s="31"/>
      <c r="HN5" s="31"/>
      <c r="HO5" s="31"/>
      <c r="HP5" s="31"/>
      <c r="HQ5" s="31"/>
      <c r="HR5" s="31"/>
      <c r="HS5" s="31"/>
      <c r="HT5" s="31"/>
      <c r="HU5" s="31"/>
      <c r="HV5" s="31"/>
      <c r="HW5" s="31"/>
      <c r="HX5" s="31"/>
      <c r="HY5" s="31"/>
      <c r="HZ5" s="31"/>
      <c r="IA5" s="31"/>
      <c r="IB5" s="31"/>
      <c r="IC5" s="31"/>
      <c r="ID5" s="31"/>
      <c r="IE5" s="31"/>
      <c r="IF5" s="31"/>
      <c r="IG5" s="31"/>
      <c r="IH5" s="31"/>
      <c r="II5" s="31"/>
      <c r="IJ5" s="31"/>
      <c r="IK5" s="31"/>
      <c r="IL5" s="31"/>
      <c r="IM5" s="31"/>
      <c r="IN5" s="31"/>
      <c r="IO5" s="31"/>
      <c r="IP5" s="31"/>
      <c r="IQ5" s="31"/>
      <c r="IR5" s="31"/>
      <c r="IS5" s="31"/>
      <c r="IT5" s="31"/>
      <c r="IU5" s="31"/>
      <c r="IV5" s="31"/>
    </row>
    <row r="6" spans="1:256" s="32" customFormat="1" ht="21.75" customHeight="1">
      <c r="A6" s="39">
        <v>2</v>
      </c>
      <c r="B6" s="40" t="s">
        <v>12</v>
      </c>
      <c r="C6" s="40">
        <v>40.61</v>
      </c>
      <c r="D6" s="40">
        <v>120</v>
      </c>
      <c r="E6" s="40"/>
      <c r="F6" s="44">
        <f aca="true" t="shared" si="0" ref="F6:F19">C6*D6</f>
        <v>4873.2</v>
      </c>
      <c r="G6" s="9" t="s">
        <v>9</v>
      </c>
      <c r="H6" s="43" t="s">
        <v>10</v>
      </c>
      <c r="I6" s="39">
        <v>110</v>
      </c>
      <c r="J6" s="40" t="s">
        <v>13</v>
      </c>
      <c r="K6" s="40">
        <v>32.09</v>
      </c>
      <c r="L6" s="9">
        <v>120</v>
      </c>
      <c r="M6" s="40"/>
      <c r="N6" s="44">
        <v>3850.8</v>
      </c>
      <c r="O6" s="40" t="s">
        <v>9</v>
      </c>
      <c r="P6" s="58" t="s">
        <v>10</v>
      </c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31"/>
      <c r="DD6" s="31"/>
      <c r="DE6" s="31"/>
      <c r="DF6" s="31"/>
      <c r="DG6" s="31"/>
      <c r="DH6" s="31"/>
      <c r="DI6" s="31"/>
      <c r="DJ6" s="31"/>
      <c r="DK6" s="31"/>
      <c r="DL6" s="31"/>
      <c r="DM6" s="31"/>
      <c r="DN6" s="31"/>
      <c r="DO6" s="31"/>
      <c r="DP6" s="31"/>
      <c r="DQ6" s="31"/>
      <c r="DR6" s="31"/>
      <c r="DS6" s="31"/>
      <c r="DT6" s="31"/>
      <c r="DU6" s="31"/>
      <c r="DV6" s="31"/>
      <c r="DW6" s="31"/>
      <c r="DX6" s="31"/>
      <c r="DY6" s="31"/>
      <c r="DZ6" s="31"/>
      <c r="EA6" s="31"/>
      <c r="EB6" s="31"/>
      <c r="EC6" s="31"/>
      <c r="ED6" s="31"/>
      <c r="EE6" s="31"/>
      <c r="EF6" s="31"/>
      <c r="EG6" s="31"/>
      <c r="EH6" s="31"/>
      <c r="EI6" s="31"/>
      <c r="EJ6" s="31"/>
      <c r="EK6" s="31"/>
      <c r="EL6" s="31"/>
      <c r="EM6" s="31"/>
      <c r="EN6" s="31"/>
      <c r="EO6" s="31"/>
      <c r="EP6" s="31"/>
      <c r="EQ6" s="31"/>
      <c r="ER6" s="31"/>
      <c r="ES6" s="31"/>
      <c r="ET6" s="31"/>
      <c r="EU6" s="31"/>
      <c r="EV6" s="31"/>
      <c r="EW6" s="31"/>
      <c r="EX6" s="31"/>
      <c r="EY6" s="31"/>
      <c r="EZ6" s="31"/>
      <c r="FA6" s="31"/>
      <c r="FB6" s="31"/>
      <c r="FC6" s="31"/>
      <c r="FD6" s="31"/>
      <c r="FE6" s="31"/>
      <c r="FF6" s="31"/>
      <c r="FG6" s="31"/>
      <c r="FH6" s="31"/>
      <c r="FI6" s="31"/>
      <c r="FJ6" s="31"/>
      <c r="FK6" s="31"/>
      <c r="FL6" s="31"/>
      <c r="FM6" s="31"/>
      <c r="FN6" s="31"/>
      <c r="FO6" s="31"/>
      <c r="FP6" s="31"/>
      <c r="FQ6" s="31"/>
      <c r="FR6" s="31"/>
      <c r="FS6" s="31"/>
      <c r="FT6" s="31"/>
      <c r="FU6" s="31"/>
      <c r="FV6" s="31"/>
      <c r="FW6" s="31"/>
      <c r="FX6" s="31"/>
      <c r="FY6" s="31"/>
      <c r="FZ6" s="31"/>
      <c r="GA6" s="31"/>
      <c r="GB6" s="31"/>
      <c r="GC6" s="31"/>
      <c r="GD6" s="31"/>
      <c r="GE6" s="31"/>
      <c r="GF6" s="31"/>
      <c r="GG6" s="31"/>
      <c r="GH6" s="31"/>
      <c r="GI6" s="31"/>
      <c r="GJ6" s="31"/>
      <c r="GK6" s="31"/>
      <c r="GL6" s="31"/>
      <c r="GM6" s="31"/>
      <c r="GN6" s="31"/>
      <c r="GO6" s="31"/>
      <c r="GP6" s="31"/>
      <c r="GQ6" s="31"/>
      <c r="GR6" s="31"/>
      <c r="GS6" s="31"/>
      <c r="GT6" s="31"/>
      <c r="GU6" s="31"/>
      <c r="GV6" s="31"/>
      <c r="GW6" s="31"/>
      <c r="GX6" s="31"/>
      <c r="GY6" s="31"/>
      <c r="GZ6" s="31"/>
      <c r="HA6" s="31"/>
      <c r="HB6" s="31"/>
      <c r="HC6" s="31"/>
      <c r="HD6" s="31"/>
      <c r="HE6" s="31"/>
      <c r="HF6" s="31"/>
      <c r="HG6" s="31"/>
      <c r="HH6" s="31"/>
      <c r="HI6" s="31"/>
      <c r="HJ6" s="31"/>
      <c r="HK6" s="31"/>
      <c r="HL6" s="31"/>
      <c r="HM6" s="31"/>
      <c r="HN6" s="31"/>
      <c r="HO6" s="31"/>
      <c r="HP6" s="31"/>
      <c r="HQ6" s="31"/>
      <c r="HR6" s="31"/>
      <c r="HS6" s="31"/>
      <c r="HT6" s="31"/>
      <c r="HU6" s="31"/>
      <c r="HV6" s="31"/>
      <c r="HW6" s="31"/>
      <c r="HX6" s="31"/>
      <c r="HY6" s="31"/>
      <c r="HZ6" s="31"/>
      <c r="IA6" s="31"/>
      <c r="IB6" s="31"/>
      <c r="IC6" s="31"/>
      <c r="ID6" s="31"/>
      <c r="IE6" s="31"/>
      <c r="IF6" s="31"/>
      <c r="IG6" s="31"/>
      <c r="IH6" s="31"/>
      <c r="II6" s="31"/>
      <c r="IJ6" s="31"/>
      <c r="IK6" s="31"/>
      <c r="IL6" s="31"/>
      <c r="IM6" s="31"/>
      <c r="IN6" s="31"/>
      <c r="IO6" s="31"/>
      <c r="IP6" s="31"/>
      <c r="IQ6" s="31"/>
      <c r="IR6" s="31"/>
      <c r="IS6" s="31"/>
      <c r="IT6" s="31"/>
      <c r="IU6" s="31"/>
      <c r="IV6" s="31"/>
    </row>
    <row r="7" spans="1:256" s="32" customFormat="1" ht="21.75" customHeight="1">
      <c r="A7" s="39">
        <v>3</v>
      </c>
      <c r="B7" s="40" t="s">
        <v>14</v>
      </c>
      <c r="C7" s="40">
        <v>40.61</v>
      </c>
      <c r="D7" s="40">
        <v>120</v>
      </c>
      <c r="E7" s="40"/>
      <c r="F7" s="44">
        <f t="shared" si="0"/>
        <v>4873.2</v>
      </c>
      <c r="G7" s="9" t="s">
        <v>9</v>
      </c>
      <c r="H7" s="43" t="s">
        <v>10</v>
      </c>
      <c r="I7" s="39">
        <v>111</v>
      </c>
      <c r="J7" s="40" t="s">
        <v>15</v>
      </c>
      <c r="K7" s="40">
        <v>36.63</v>
      </c>
      <c r="L7" s="9">
        <v>120</v>
      </c>
      <c r="M7" s="40"/>
      <c r="N7" s="44">
        <f aca="true" t="shared" si="1" ref="N7:N14">K7*L7</f>
        <v>4395.6</v>
      </c>
      <c r="O7" s="40" t="s">
        <v>16</v>
      </c>
      <c r="P7" s="63" t="s">
        <v>10</v>
      </c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1"/>
      <c r="CS7" s="31"/>
      <c r="CT7" s="31"/>
      <c r="CU7" s="31"/>
      <c r="CV7" s="31"/>
      <c r="CW7" s="31"/>
      <c r="CX7" s="31"/>
      <c r="CY7" s="31"/>
      <c r="CZ7" s="31"/>
      <c r="DA7" s="31"/>
      <c r="DB7" s="31"/>
      <c r="DC7" s="31"/>
      <c r="DD7" s="31"/>
      <c r="DE7" s="31"/>
      <c r="DF7" s="31"/>
      <c r="DG7" s="31"/>
      <c r="DH7" s="31"/>
      <c r="DI7" s="31"/>
      <c r="DJ7" s="31"/>
      <c r="DK7" s="31"/>
      <c r="DL7" s="31"/>
      <c r="DM7" s="31"/>
      <c r="DN7" s="31"/>
      <c r="DO7" s="31"/>
      <c r="DP7" s="31"/>
      <c r="DQ7" s="31"/>
      <c r="DR7" s="31"/>
      <c r="DS7" s="31"/>
      <c r="DT7" s="31"/>
      <c r="DU7" s="31"/>
      <c r="DV7" s="31"/>
      <c r="DW7" s="31"/>
      <c r="DX7" s="31"/>
      <c r="DY7" s="31"/>
      <c r="DZ7" s="31"/>
      <c r="EA7" s="31"/>
      <c r="EB7" s="31"/>
      <c r="EC7" s="31"/>
      <c r="ED7" s="31"/>
      <c r="EE7" s="31"/>
      <c r="EF7" s="31"/>
      <c r="EG7" s="31"/>
      <c r="EH7" s="31"/>
      <c r="EI7" s="31"/>
      <c r="EJ7" s="31"/>
      <c r="EK7" s="31"/>
      <c r="EL7" s="31"/>
      <c r="EM7" s="31"/>
      <c r="EN7" s="31"/>
      <c r="EO7" s="31"/>
      <c r="EP7" s="31"/>
      <c r="EQ7" s="31"/>
      <c r="ER7" s="31"/>
      <c r="ES7" s="31"/>
      <c r="ET7" s="31"/>
      <c r="EU7" s="31"/>
      <c r="EV7" s="31"/>
      <c r="EW7" s="31"/>
      <c r="EX7" s="31"/>
      <c r="EY7" s="31"/>
      <c r="EZ7" s="31"/>
      <c r="FA7" s="31"/>
      <c r="FB7" s="31"/>
      <c r="FC7" s="31"/>
      <c r="FD7" s="31"/>
      <c r="FE7" s="31"/>
      <c r="FF7" s="31"/>
      <c r="FG7" s="31"/>
      <c r="FH7" s="31"/>
      <c r="FI7" s="31"/>
      <c r="FJ7" s="31"/>
      <c r="FK7" s="31"/>
      <c r="FL7" s="31"/>
      <c r="FM7" s="31"/>
      <c r="FN7" s="31"/>
      <c r="FO7" s="31"/>
      <c r="FP7" s="31"/>
      <c r="FQ7" s="31"/>
      <c r="FR7" s="31"/>
      <c r="FS7" s="31"/>
      <c r="FT7" s="31"/>
      <c r="FU7" s="31"/>
      <c r="FV7" s="31"/>
      <c r="FW7" s="31"/>
      <c r="FX7" s="31"/>
      <c r="FY7" s="31"/>
      <c r="FZ7" s="31"/>
      <c r="GA7" s="31"/>
      <c r="GB7" s="31"/>
      <c r="GC7" s="31"/>
      <c r="GD7" s="31"/>
      <c r="GE7" s="31"/>
      <c r="GF7" s="31"/>
      <c r="GG7" s="31"/>
      <c r="GH7" s="31"/>
      <c r="GI7" s="31"/>
      <c r="GJ7" s="31"/>
      <c r="GK7" s="31"/>
      <c r="GL7" s="31"/>
      <c r="GM7" s="31"/>
      <c r="GN7" s="31"/>
      <c r="GO7" s="31"/>
      <c r="GP7" s="31"/>
      <c r="GQ7" s="31"/>
      <c r="GR7" s="31"/>
      <c r="GS7" s="31"/>
      <c r="GT7" s="31"/>
      <c r="GU7" s="31"/>
      <c r="GV7" s="31"/>
      <c r="GW7" s="31"/>
      <c r="GX7" s="31"/>
      <c r="GY7" s="31"/>
      <c r="GZ7" s="31"/>
      <c r="HA7" s="31"/>
      <c r="HB7" s="31"/>
      <c r="HC7" s="31"/>
      <c r="HD7" s="31"/>
      <c r="HE7" s="31"/>
      <c r="HF7" s="31"/>
      <c r="HG7" s="31"/>
      <c r="HH7" s="31"/>
      <c r="HI7" s="31"/>
      <c r="HJ7" s="31"/>
      <c r="HK7" s="31"/>
      <c r="HL7" s="31"/>
      <c r="HM7" s="31"/>
      <c r="HN7" s="31"/>
      <c r="HO7" s="31"/>
      <c r="HP7" s="31"/>
      <c r="HQ7" s="31"/>
      <c r="HR7" s="31"/>
      <c r="HS7" s="31"/>
      <c r="HT7" s="31"/>
      <c r="HU7" s="31"/>
      <c r="HV7" s="31"/>
      <c r="HW7" s="31"/>
      <c r="HX7" s="31"/>
      <c r="HY7" s="31"/>
      <c r="HZ7" s="31"/>
      <c r="IA7" s="31"/>
      <c r="IB7" s="31"/>
      <c r="IC7" s="31"/>
      <c r="ID7" s="31"/>
      <c r="IE7" s="31"/>
      <c r="IF7" s="31"/>
      <c r="IG7" s="31"/>
      <c r="IH7" s="31"/>
      <c r="II7" s="31"/>
      <c r="IJ7" s="31"/>
      <c r="IK7" s="31"/>
      <c r="IL7" s="31"/>
      <c r="IM7" s="31"/>
      <c r="IN7" s="31"/>
      <c r="IO7" s="31"/>
      <c r="IP7" s="31"/>
      <c r="IQ7" s="31"/>
      <c r="IR7" s="31"/>
      <c r="IS7" s="31"/>
      <c r="IT7" s="31"/>
      <c r="IU7" s="31"/>
      <c r="IV7" s="31"/>
    </row>
    <row r="8" spans="1:256" s="32" customFormat="1" ht="21.75" customHeight="1">
      <c r="A8" s="39">
        <v>4</v>
      </c>
      <c r="B8" s="40" t="s">
        <v>17</v>
      </c>
      <c r="C8" s="40">
        <v>32.19</v>
      </c>
      <c r="D8" s="40">
        <v>120</v>
      </c>
      <c r="E8" s="40"/>
      <c r="F8" s="44">
        <f t="shared" si="0"/>
        <v>3862.7999999999997</v>
      </c>
      <c r="G8" s="9" t="s">
        <v>16</v>
      </c>
      <c r="H8" s="43" t="s">
        <v>10</v>
      </c>
      <c r="I8" s="39">
        <v>112</v>
      </c>
      <c r="J8" s="40" t="s">
        <v>18</v>
      </c>
      <c r="K8" s="40">
        <v>36.63</v>
      </c>
      <c r="L8" s="9">
        <v>120</v>
      </c>
      <c r="M8" s="40"/>
      <c r="N8" s="44">
        <f t="shared" si="1"/>
        <v>4395.6</v>
      </c>
      <c r="O8" s="40" t="s">
        <v>16</v>
      </c>
      <c r="P8" s="63" t="s">
        <v>10</v>
      </c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1"/>
      <c r="ER8" s="31"/>
      <c r="ES8" s="31"/>
      <c r="ET8" s="31"/>
      <c r="EU8" s="31"/>
      <c r="EV8" s="31"/>
      <c r="EW8" s="31"/>
      <c r="EX8" s="31"/>
      <c r="EY8" s="31"/>
      <c r="EZ8" s="31"/>
      <c r="FA8" s="31"/>
      <c r="FB8" s="31"/>
      <c r="FC8" s="31"/>
      <c r="FD8" s="31"/>
      <c r="FE8" s="31"/>
      <c r="FF8" s="31"/>
      <c r="FG8" s="31"/>
      <c r="FH8" s="31"/>
      <c r="FI8" s="31"/>
      <c r="FJ8" s="31"/>
      <c r="FK8" s="31"/>
      <c r="FL8" s="31"/>
      <c r="FM8" s="31"/>
      <c r="FN8" s="31"/>
      <c r="FO8" s="31"/>
      <c r="FP8" s="31"/>
      <c r="FQ8" s="31"/>
      <c r="FR8" s="31"/>
      <c r="FS8" s="31"/>
      <c r="FT8" s="31"/>
      <c r="FU8" s="31"/>
      <c r="FV8" s="31"/>
      <c r="FW8" s="31"/>
      <c r="FX8" s="31"/>
      <c r="FY8" s="31"/>
      <c r="FZ8" s="31"/>
      <c r="GA8" s="31"/>
      <c r="GB8" s="31"/>
      <c r="GC8" s="31"/>
      <c r="GD8" s="31"/>
      <c r="GE8" s="31"/>
      <c r="GF8" s="31"/>
      <c r="GG8" s="31"/>
      <c r="GH8" s="31"/>
      <c r="GI8" s="31"/>
      <c r="GJ8" s="31"/>
      <c r="GK8" s="31"/>
      <c r="GL8" s="31"/>
      <c r="GM8" s="31"/>
      <c r="GN8" s="31"/>
      <c r="GO8" s="31"/>
      <c r="GP8" s="31"/>
      <c r="GQ8" s="31"/>
      <c r="GR8" s="31"/>
      <c r="GS8" s="31"/>
      <c r="GT8" s="31"/>
      <c r="GU8" s="31"/>
      <c r="GV8" s="31"/>
      <c r="GW8" s="31"/>
      <c r="GX8" s="31"/>
      <c r="GY8" s="31"/>
      <c r="GZ8" s="31"/>
      <c r="HA8" s="31"/>
      <c r="HB8" s="31"/>
      <c r="HC8" s="31"/>
      <c r="HD8" s="31"/>
      <c r="HE8" s="31"/>
      <c r="HF8" s="31"/>
      <c r="HG8" s="31"/>
      <c r="HH8" s="31"/>
      <c r="HI8" s="31"/>
      <c r="HJ8" s="31"/>
      <c r="HK8" s="31"/>
      <c r="HL8" s="31"/>
      <c r="HM8" s="31"/>
      <c r="HN8" s="31"/>
      <c r="HO8" s="31"/>
      <c r="HP8" s="31"/>
      <c r="HQ8" s="31"/>
      <c r="HR8" s="31"/>
      <c r="HS8" s="31"/>
      <c r="HT8" s="31"/>
      <c r="HU8" s="31"/>
      <c r="HV8" s="31"/>
      <c r="HW8" s="31"/>
      <c r="HX8" s="31"/>
      <c r="HY8" s="31"/>
      <c r="HZ8" s="31"/>
      <c r="IA8" s="31"/>
      <c r="IB8" s="31"/>
      <c r="IC8" s="31"/>
      <c r="ID8" s="31"/>
      <c r="IE8" s="31"/>
      <c r="IF8" s="31"/>
      <c r="IG8" s="31"/>
      <c r="IH8" s="31"/>
      <c r="II8" s="31"/>
      <c r="IJ8" s="31"/>
      <c r="IK8" s="31"/>
      <c r="IL8" s="31"/>
      <c r="IM8" s="31"/>
      <c r="IN8" s="31"/>
      <c r="IO8" s="31"/>
      <c r="IP8" s="31"/>
      <c r="IQ8" s="31"/>
      <c r="IR8" s="31"/>
      <c r="IS8" s="31"/>
      <c r="IT8" s="31"/>
      <c r="IU8" s="31"/>
      <c r="IV8" s="31"/>
    </row>
    <row r="9" spans="1:256" s="32" customFormat="1" ht="21.75" customHeight="1">
      <c r="A9" s="39">
        <v>5</v>
      </c>
      <c r="B9" s="45" t="s">
        <v>19</v>
      </c>
      <c r="C9" s="46">
        <v>40.61</v>
      </c>
      <c r="D9" s="40">
        <v>120</v>
      </c>
      <c r="E9" s="40"/>
      <c r="F9" s="44">
        <f t="shared" si="0"/>
        <v>4873.2</v>
      </c>
      <c r="G9" s="9" t="s">
        <v>20</v>
      </c>
      <c r="H9" s="47" t="s">
        <v>10</v>
      </c>
      <c r="I9" s="39">
        <v>113</v>
      </c>
      <c r="J9" s="9" t="s">
        <v>21</v>
      </c>
      <c r="K9" s="9">
        <v>32.09</v>
      </c>
      <c r="L9" s="9">
        <v>12</v>
      </c>
      <c r="M9" s="40">
        <v>12</v>
      </c>
      <c r="N9" s="57">
        <f aca="true" t="shared" si="2" ref="N9:N11">K9*L9*M9</f>
        <v>4620.960000000001</v>
      </c>
      <c r="O9" s="9" t="s">
        <v>9</v>
      </c>
      <c r="P9" s="58" t="s">
        <v>10</v>
      </c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  <c r="DB9" s="31"/>
      <c r="DC9" s="31"/>
      <c r="DD9" s="31"/>
      <c r="DE9" s="31"/>
      <c r="DF9" s="31"/>
      <c r="DG9" s="31"/>
      <c r="DH9" s="31"/>
      <c r="DI9" s="31"/>
      <c r="DJ9" s="31"/>
      <c r="DK9" s="31"/>
      <c r="DL9" s="31"/>
      <c r="DM9" s="31"/>
      <c r="DN9" s="31"/>
      <c r="DO9" s="31"/>
      <c r="DP9" s="31"/>
      <c r="DQ9" s="31"/>
      <c r="DR9" s="31"/>
      <c r="DS9" s="31"/>
      <c r="DT9" s="31"/>
      <c r="DU9" s="31"/>
      <c r="DV9" s="31"/>
      <c r="DW9" s="31"/>
      <c r="DX9" s="31"/>
      <c r="DY9" s="31"/>
      <c r="DZ9" s="31"/>
      <c r="EA9" s="31"/>
      <c r="EB9" s="31"/>
      <c r="EC9" s="31"/>
      <c r="ED9" s="31"/>
      <c r="EE9" s="31"/>
      <c r="EF9" s="31"/>
      <c r="EG9" s="31"/>
      <c r="EH9" s="31"/>
      <c r="EI9" s="31"/>
      <c r="EJ9" s="31"/>
      <c r="EK9" s="31"/>
      <c r="EL9" s="31"/>
      <c r="EM9" s="31"/>
      <c r="EN9" s="31"/>
      <c r="EO9" s="31"/>
      <c r="EP9" s="31"/>
      <c r="EQ9" s="31"/>
      <c r="ER9" s="31"/>
      <c r="ES9" s="31"/>
      <c r="ET9" s="31"/>
      <c r="EU9" s="31"/>
      <c r="EV9" s="31"/>
      <c r="EW9" s="31"/>
      <c r="EX9" s="31"/>
      <c r="EY9" s="31"/>
      <c r="EZ9" s="31"/>
      <c r="FA9" s="31"/>
      <c r="FB9" s="31"/>
      <c r="FC9" s="31"/>
      <c r="FD9" s="31"/>
      <c r="FE9" s="31"/>
      <c r="FF9" s="31"/>
      <c r="FG9" s="31"/>
      <c r="FH9" s="31"/>
      <c r="FI9" s="31"/>
      <c r="FJ9" s="31"/>
      <c r="FK9" s="31"/>
      <c r="FL9" s="31"/>
      <c r="FM9" s="31"/>
      <c r="FN9" s="31"/>
      <c r="FO9" s="31"/>
      <c r="FP9" s="31"/>
      <c r="FQ9" s="31"/>
      <c r="FR9" s="31"/>
      <c r="FS9" s="31"/>
      <c r="FT9" s="31"/>
      <c r="FU9" s="31"/>
      <c r="FV9" s="31"/>
      <c r="FW9" s="31"/>
      <c r="FX9" s="31"/>
      <c r="FY9" s="31"/>
      <c r="FZ9" s="31"/>
      <c r="GA9" s="31"/>
      <c r="GB9" s="31"/>
      <c r="GC9" s="31"/>
      <c r="GD9" s="31"/>
      <c r="GE9" s="31"/>
      <c r="GF9" s="31"/>
      <c r="GG9" s="31"/>
      <c r="GH9" s="31"/>
      <c r="GI9" s="31"/>
      <c r="GJ9" s="31"/>
      <c r="GK9" s="31"/>
      <c r="GL9" s="31"/>
      <c r="GM9" s="31"/>
      <c r="GN9" s="31"/>
      <c r="GO9" s="31"/>
      <c r="GP9" s="31"/>
      <c r="GQ9" s="31"/>
      <c r="GR9" s="31"/>
      <c r="GS9" s="31"/>
      <c r="GT9" s="31"/>
      <c r="GU9" s="31"/>
      <c r="GV9" s="31"/>
      <c r="GW9" s="31"/>
      <c r="GX9" s="31"/>
      <c r="GY9" s="31"/>
      <c r="GZ9" s="31"/>
      <c r="HA9" s="31"/>
      <c r="HB9" s="31"/>
      <c r="HC9" s="31"/>
      <c r="HD9" s="31"/>
      <c r="HE9" s="31"/>
      <c r="HF9" s="31"/>
      <c r="HG9" s="31"/>
      <c r="HH9" s="31"/>
      <c r="HI9" s="31"/>
      <c r="HJ9" s="31"/>
      <c r="HK9" s="31"/>
      <c r="HL9" s="31"/>
      <c r="HM9" s="31"/>
      <c r="HN9" s="31"/>
      <c r="HO9" s="31"/>
      <c r="HP9" s="31"/>
      <c r="HQ9" s="31"/>
      <c r="HR9" s="31"/>
      <c r="HS9" s="31"/>
      <c r="HT9" s="31"/>
      <c r="HU9" s="31"/>
      <c r="HV9" s="31"/>
      <c r="HW9" s="31"/>
      <c r="HX9" s="31"/>
      <c r="HY9" s="31"/>
      <c r="HZ9" s="31"/>
      <c r="IA9" s="31"/>
      <c r="IB9" s="31"/>
      <c r="IC9" s="31"/>
      <c r="ID9" s="31"/>
      <c r="IE9" s="31"/>
      <c r="IF9" s="31"/>
      <c r="IG9" s="31"/>
      <c r="IH9" s="31"/>
      <c r="II9" s="31"/>
      <c r="IJ9" s="31"/>
      <c r="IK9" s="31"/>
      <c r="IL9" s="31"/>
      <c r="IM9" s="31"/>
      <c r="IN9" s="31"/>
      <c r="IO9" s="31"/>
      <c r="IP9" s="31"/>
      <c r="IQ9" s="31"/>
      <c r="IR9" s="31"/>
      <c r="IS9" s="31"/>
      <c r="IT9" s="31"/>
      <c r="IU9" s="31"/>
      <c r="IV9" s="31"/>
    </row>
    <row r="10" spans="1:256" s="32" customFormat="1" ht="21.75" customHeight="1">
      <c r="A10" s="39">
        <v>6</v>
      </c>
      <c r="B10" s="48" t="s">
        <v>22</v>
      </c>
      <c r="C10" s="49">
        <v>40.61</v>
      </c>
      <c r="D10" s="50">
        <v>120</v>
      </c>
      <c r="E10" s="50"/>
      <c r="F10" s="51">
        <f t="shared" si="0"/>
        <v>4873.2</v>
      </c>
      <c r="G10" s="52" t="s">
        <v>9</v>
      </c>
      <c r="H10" s="47" t="s">
        <v>10</v>
      </c>
      <c r="I10" s="39">
        <v>114</v>
      </c>
      <c r="J10" s="9" t="s">
        <v>23</v>
      </c>
      <c r="K10" s="9">
        <v>36.63</v>
      </c>
      <c r="L10" s="9">
        <v>13</v>
      </c>
      <c r="M10" s="40">
        <v>12</v>
      </c>
      <c r="N10" s="57">
        <f t="shared" si="2"/>
        <v>5714.280000000001</v>
      </c>
      <c r="O10" s="52" t="s">
        <v>16</v>
      </c>
      <c r="P10" s="56" t="s">
        <v>10</v>
      </c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1"/>
      <c r="EB10" s="31"/>
      <c r="EC10" s="31"/>
      <c r="ED10" s="31"/>
      <c r="EE10" s="31"/>
      <c r="EF10" s="31"/>
      <c r="EG10" s="31"/>
      <c r="EH10" s="31"/>
      <c r="EI10" s="31"/>
      <c r="EJ10" s="31"/>
      <c r="EK10" s="31"/>
      <c r="EL10" s="31"/>
      <c r="EM10" s="31"/>
      <c r="EN10" s="31"/>
      <c r="EO10" s="31"/>
      <c r="EP10" s="31"/>
      <c r="EQ10" s="31"/>
      <c r="ER10" s="31"/>
      <c r="ES10" s="31"/>
      <c r="ET10" s="31"/>
      <c r="EU10" s="31"/>
      <c r="EV10" s="31"/>
      <c r="EW10" s="31"/>
      <c r="EX10" s="31"/>
      <c r="EY10" s="31"/>
      <c r="EZ10" s="31"/>
      <c r="FA10" s="31"/>
      <c r="FB10" s="31"/>
      <c r="FC10" s="31"/>
      <c r="FD10" s="31"/>
      <c r="FE10" s="31"/>
      <c r="FF10" s="31"/>
      <c r="FG10" s="31"/>
      <c r="FH10" s="31"/>
      <c r="FI10" s="31"/>
      <c r="FJ10" s="31"/>
      <c r="FK10" s="31"/>
      <c r="FL10" s="31"/>
      <c r="FM10" s="31"/>
      <c r="FN10" s="31"/>
      <c r="FO10" s="31"/>
      <c r="FP10" s="31"/>
      <c r="FQ10" s="31"/>
      <c r="FR10" s="31"/>
      <c r="FS10" s="31"/>
      <c r="FT10" s="31"/>
      <c r="FU10" s="31"/>
      <c r="FV10" s="31"/>
      <c r="FW10" s="31"/>
      <c r="FX10" s="31"/>
      <c r="FY10" s="31"/>
      <c r="FZ10" s="31"/>
      <c r="GA10" s="31"/>
      <c r="GB10" s="31"/>
      <c r="GC10" s="31"/>
      <c r="GD10" s="31"/>
      <c r="GE10" s="31"/>
      <c r="GF10" s="31"/>
      <c r="GG10" s="31"/>
      <c r="GH10" s="31"/>
      <c r="GI10" s="31"/>
      <c r="GJ10" s="31"/>
      <c r="GK10" s="31"/>
      <c r="GL10" s="31"/>
      <c r="GM10" s="31"/>
      <c r="GN10" s="31"/>
      <c r="GO10" s="31"/>
      <c r="GP10" s="31"/>
      <c r="GQ10" s="31"/>
      <c r="GR10" s="31"/>
      <c r="GS10" s="31"/>
      <c r="GT10" s="31"/>
      <c r="GU10" s="31"/>
      <c r="GV10" s="31"/>
      <c r="GW10" s="31"/>
      <c r="GX10" s="31"/>
      <c r="GY10" s="31"/>
      <c r="GZ10" s="31"/>
      <c r="HA10" s="31"/>
      <c r="HB10" s="31"/>
      <c r="HC10" s="31"/>
      <c r="HD10" s="31"/>
      <c r="HE10" s="31"/>
      <c r="HF10" s="31"/>
      <c r="HG10" s="31"/>
      <c r="HH10" s="31"/>
      <c r="HI10" s="31"/>
      <c r="HJ10" s="31"/>
      <c r="HK10" s="31"/>
      <c r="HL10" s="31"/>
      <c r="HM10" s="31"/>
      <c r="HN10" s="31"/>
      <c r="HO10" s="31"/>
      <c r="HP10" s="31"/>
      <c r="HQ10" s="31"/>
      <c r="HR10" s="31"/>
      <c r="HS10" s="31"/>
      <c r="HT10" s="31"/>
      <c r="HU10" s="31"/>
      <c r="HV10" s="31"/>
      <c r="HW10" s="31"/>
      <c r="HX10" s="31"/>
      <c r="HY10" s="31"/>
      <c r="HZ10" s="31"/>
      <c r="IA10" s="31"/>
      <c r="IB10" s="31"/>
      <c r="IC10" s="31"/>
      <c r="ID10" s="31"/>
      <c r="IE10" s="31"/>
      <c r="IF10" s="31"/>
      <c r="IG10" s="31"/>
      <c r="IH10" s="31"/>
      <c r="II10" s="31"/>
      <c r="IJ10" s="31"/>
      <c r="IK10" s="31"/>
      <c r="IL10" s="31"/>
      <c r="IM10" s="31"/>
      <c r="IN10" s="31"/>
      <c r="IO10" s="31"/>
      <c r="IP10" s="31"/>
      <c r="IQ10" s="31"/>
      <c r="IR10" s="31"/>
      <c r="IS10" s="31"/>
      <c r="IT10" s="31"/>
      <c r="IU10" s="31"/>
      <c r="IV10" s="31"/>
    </row>
    <row r="11" spans="1:256" s="32" customFormat="1" ht="21.75" customHeight="1">
      <c r="A11" s="39">
        <v>7</v>
      </c>
      <c r="B11" s="48" t="s">
        <v>24</v>
      </c>
      <c r="C11" s="49">
        <v>40.61</v>
      </c>
      <c r="D11" s="50">
        <v>120</v>
      </c>
      <c r="E11" s="50"/>
      <c r="F11" s="51">
        <f t="shared" si="0"/>
        <v>4873.2</v>
      </c>
      <c r="G11" s="52" t="s">
        <v>9</v>
      </c>
      <c r="H11" s="47" t="s">
        <v>10</v>
      </c>
      <c r="I11" s="39">
        <v>115</v>
      </c>
      <c r="J11" s="9" t="s">
        <v>25</v>
      </c>
      <c r="K11" s="9">
        <v>36.63</v>
      </c>
      <c r="L11" s="9">
        <v>13</v>
      </c>
      <c r="M11" s="40">
        <v>12</v>
      </c>
      <c r="N11" s="57">
        <f t="shared" si="2"/>
        <v>5714.280000000001</v>
      </c>
      <c r="O11" s="9" t="s">
        <v>16</v>
      </c>
      <c r="P11" s="58" t="s">
        <v>10</v>
      </c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1"/>
      <c r="DB11" s="31"/>
      <c r="DC11" s="31"/>
      <c r="DD11" s="31"/>
      <c r="DE11" s="31"/>
      <c r="DF11" s="31"/>
      <c r="DG11" s="31"/>
      <c r="DH11" s="31"/>
      <c r="DI11" s="31"/>
      <c r="DJ11" s="31"/>
      <c r="DK11" s="31"/>
      <c r="DL11" s="31"/>
      <c r="DM11" s="31"/>
      <c r="DN11" s="31"/>
      <c r="DO11" s="31"/>
      <c r="DP11" s="31"/>
      <c r="DQ11" s="31"/>
      <c r="DR11" s="31"/>
      <c r="DS11" s="31"/>
      <c r="DT11" s="31"/>
      <c r="DU11" s="31"/>
      <c r="DV11" s="31"/>
      <c r="DW11" s="31"/>
      <c r="DX11" s="31"/>
      <c r="DY11" s="31"/>
      <c r="DZ11" s="31"/>
      <c r="EA11" s="31"/>
      <c r="EB11" s="31"/>
      <c r="EC11" s="31"/>
      <c r="ED11" s="31"/>
      <c r="EE11" s="31"/>
      <c r="EF11" s="31"/>
      <c r="EG11" s="31"/>
      <c r="EH11" s="31"/>
      <c r="EI11" s="31"/>
      <c r="EJ11" s="31"/>
      <c r="EK11" s="31"/>
      <c r="EL11" s="31"/>
      <c r="EM11" s="31"/>
      <c r="EN11" s="31"/>
      <c r="EO11" s="31"/>
      <c r="EP11" s="31"/>
      <c r="EQ11" s="31"/>
      <c r="ER11" s="31"/>
      <c r="ES11" s="31"/>
      <c r="ET11" s="31"/>
      <c r="EU11" s="31"/>
      <c r="EV11" s="31"/>
      <c r="EW11" s="31"/>
      <c r="EX11" s="31"/>
      <c r="EY11" s="31"/>
      <c r="EZ11" s="31"/>
      <c r="FA11" s="31"/>
      <c r="FB11" s="31"/>
      <c r="FC11" s="31"/>
      <c r="FD11" s="31"/>
      <c r="FE11" s="31"/>
      <c r="FF11" s="31"/>
      <c r="FG11" s="31"/>
      <c r="FH11" s="31"/>
      <c r="FI11" s="31"/>
      <c r="FJ11" s="31"/>
      <c r="FK11" s="31"/>
      <c r="FL11" s="31"/>
      <c r="FM11" s="31"/>
      <c r="FN11" s="31"/>
      <c r="FO11" s="31"/>
      <c r="FP11" s="31"/>
      <c r="FQ11" s="31"/>
      <c r="FR11" s="31"/>
      <c r="FS11" s="31"/>
      <c r="FT11" s="31"/>
      <c r="FU11" s="31"/>
      <c r="FV11" s="31"/>
      <c r="FW11" s="31"/>
      <c r="FX11" s="31"/>
      <c r="FY11" s="31"/>
      <c r="FZ11" s="31"/>
      <c r="GA11" s="31"/>
      <c r="GB11" s="31"/>
      <c r="GC11" s="31"/>
      <c r="GD11" s="31"/>
      <c r="GE11" s="31"/>
      <c r="GF11" s="31"/>
      <c r="GG11" s="31"/>
      <c r="GH11" s="31"/>
      <c r="GI11" s="31"/>
      <c r="GJ11" s="31"/>
      <c r="GK11" s="31"/>
      <c r="GL11" s="31"/>
      <c r="GM11" s="31"/>
      <c r="GN11" s="31"/>
      <c r="GO11" s="31"/>
      <c r="GP11" s="31"/>
      <c r="GQ11" s="31"/>
      <c r="GR11" s="31"/>
      <c r="GS11" s="31"/>
      <c r="GT11" s="31"/>
      <c r="GU11" s="31"/>
      <c r="GV11" s="31"/>
      <c r="GW11" s="31"/>
      <c r="GX11" s="31"/>
      <c r="GY11" s="31"/>
      <c r="GZ11" s="31"/>
      <c r="HA11" s="31"/>
      <c r="HB11" s="31"/>
      <c r="HC11" s="31"/>
      <c r="HD11" s="31"/>
      <c r="HE11" s="31"/>
      <c r="HF11" s="31"/>
      <c r="HG11" s="31"/>
      <c r="HH11" s="31"/>
      <c r="HI11" s="31"/>
      <c r="HJ11" s="31"/>
      <c r="HK11" s="31"/>
      <c r="HL11" s="31"/>
      <c r="HM11" s="31"/>
      <c r="HN11" s="31"/>
      <c r="HO11" s="31"/>
      <c r="HP11" s="31"/>
      <c r="HQ11" s="31"/>
      <c r="HR11" s="31"/>
      <c r="HS11" s="31"/>
      <c r="HT11" s="31"/>
      <c r="HU11" s="31"/>
      <c r="HV11" s="31"/>
      <c r="HW11" s="31"/>
      <c r="HX11" s="31"/>
      <c r="HY11" s="31"/>
      <c r="HZ11" s="31"/>
      <c r="IA11" s="31"/>
      <c r="IB11" s="31"/>
      <c r="IC11" s="31"/>
      <c r="ID11" s="31"/>
      <c r="IE11" s="31"/>
      <c r="IF11" s="31"/>
      <c r="IG11" s="31"/>
      <c r="IH11" s="31"/>
      <c r="II11" s="31"/>
      <c r="IJ11" s="31"/>
      <c r="IK11" s="31"/>
      <c r="IL11" s="31"/>
      <c r="IM11" s="31"/>
      <c r="IN11" s="31"/>
      <c r="IO11" s="31"/>
      <c r="IP11" s="31"/>
      <c r="IQ11" s="31"/>
      <c r="IR11" s="31"/>
      <c r="IS11" s="31"/>
      <c r="IT11" s="31"/>
      <c r="IU11" s="31"/>
      <c r="IV11" s="31"/>
    </row>
    <row r="12" spans="1:256" s="32" customFormat="1" ht="21.75" customHeight="1">
      <c r="A12" s="39">
        <v>8</v>
      </c>
      <c r="B12" s="48" t="s">
        <v>26</v>
      </c>
      <c r="C12" s="49">
        <v>40.61</v>
      </c>
      <c r="D12" s="50">
        <v>120</v>
      </c>
      <c r="E12" s="50"/>
      <c r="F12" s="51">
        <f t="shared" si="0"/>
        <v>4873.2</v>
      </c>
      <c r="G12" s="52" t="s">
        <v>9</v>
      </c>
      <c r="H12" s="47" t="s">
        <v>10</v>
      </c>
      <c r="I12" s="39">
        <v>116</v>
      </c>
      <c r="J12" s="9" t="s">
        <v>27</v>
      </c>
      <c r="K12" s="40">
        <v>32.09</v>
      </c>
      <c r="L12" s="9">
        <v>120</v>
      </c>
      <c r="M12" s="40"/>
      <c r="N12" s="57">
        <f t="shared" si="1"/>
        <v>3850.8</v>
      </c>
      <c r="O12" s="9" t="s">
        <v>9</v>
      </c>
      <c r="P12" s="58" t="s">
        <v>10</v>
      </c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1"/>
      <c r="DB12" s="31"/>
      <c r="DC12" s="31"/>
      <c r="DD12" s="31"/>
      <c r="DE12" s="31"/>
      <c r="DF12" s="31"/>
      <c r="DG12" s="31"/>
      <c r="DH12" s="31"/>
      <c r="DI12" s="31"/>
      <c r="DJ12" s="31"/>
      <c r="DK12" s="31"/>
      <c r="DL12" s="31"/>
      <c r="DM12" s="31"/>
      <c r="DN12" s="31"/>
      <c r="DO12" s="31"/>
      <c r="DP12" s="31"/>
      <c r="DQ12" s="31"/>
      <c r="DR12" s="31"/>
      <c r="DS12" s="31"/>
      <c r="DT12" s="31"/>
      <c r="DU12" s="31"/>
      <c r="DV12" s="31"/>
      <c r="DW12" s="31"/>
      <c r="DX12" s="31"/>
      <c r="DY12" s="31"/>
      <c r="DZ12" s="31"/>
      <c r="EA12" s="31"/>
      <c r="EB12" s="31"/>
      <c r="EC12" s="31"/>
      <c r="ED12" s="31"/>
      <c r="EE12" s="31"/>
      <c r="EF12" s="31"/>
      <c r="EG12" s="31"/>
      <c r="EH12" s="31"/>
      <c r="EI12" s="31"/>
      <c r="EJ12" s="31"/>
      <c r="EK12" s="31"/>
      <c r="EL12" s="31"/>
      <c r="EM12" s="31"/>
      <c r="EN12" s="31"/>
      <c r="EO12" s="31"/>
      <c r="EP12" s="31"/>
      <c r="EQ12" s="31"/>
      <c r="ER12" s="31"/>
      <c r="ES12" s="31"/>
      <c r="ET12" s="31"/>
      <c r="EU12" s="31"/>
      <c r="EV12" s="31"/>
      <c r="EW12" s="31"/>
      <c r="EX12" s="31"/>
      <c r="EY12" s="31"/>
      <c r="EZ12" s="31"/>
      <c r="FA12" s="31"/>
      <c r="FB12" s="31"/>
      <c r="FC12" s="31"/>
      <c r="FD12" s="31"/>
      <c r="FE12" s="31"/>
      <c r="FF12" s="31"/>
      <c r="FG12" s="31"/>
      <c r="FH12" s="31"/>
      <c r="FI12" s="31"/>
      <c r="FJ12" s="31"/>
      <c r="FK12" s="31"/>
      <c r="FL12" s="31"/>
      <c r="FM12" s="31"/>
      <c r="FN12" s="31"/>
      <c r="FO12" s="31"/>
      <c r="FP12" s="31"/>
      <c r="FQ12" s="31"/>
      <c r="FR12" s="31"/>
      <c r="FS12" s="31"/>
      <c r="FT12" s="31"/>
      <c r="FU12" s="31"/>
      <c r="FV12" s="31"/>
      <c r="FW12" s="31"/>
      <c r="FX12" s="31"/>
      <c r="FY12" s="31"/>
      <c r="FZ12" s="31"/>
      <c r="GA12" s="31"/>
      <c r="GB12" s="31"/>
      <c r="GC12" s="31"/>
      <c r="GD12" s="31"/>
      <c r="GE12" s="31"/>
      <c r="GF12" s="31"/>
      <c r="GG12" s="31"/>
      <c r="GH12" s="31"/>
      <c r="GI12" s="31"/>
      <c r="GJ12" s="31"/>
      <c r="GK12" s="31"/>
      <c r="GL12" s="31"/>
      <c r="GM12" s="31"/>
      <c r="GN12" s="31"/>
      <c r="GO12" s="31"/>
      <c r="GP12" s="31"/>
      <c r="GQ12" s="31"/>
      <c r="GR12" s="31"/>
      <c r="GS12" s="31"/>
      <c r="GT12" s="31"/>
      <c r="GU12" s="31"/>
      <c r="GV12" s="31"/>
      <c r="GW12" s="31"/>
      <c r="GX12" s="31"/>
      <c r="GY12" s="31"/>
      <c r="GZ12" s="31"/>
      <c r="HA12" s="31"/>
      <c r="HB12" s="31"/>
      <c r="HC12" s="31"/>
      <c r="HD12" s="31"/>
      <c r="HE12" s="31"/>
      <c r="HF12" s="31"/>
      <c r="HG12" s="31"/>
      <c r="HH12" s="31"/>
      <c r="HI12" s="31"/>
      <c r="HJ12" s="31"/>
      <c r="HK12" s="31"/>
      <c r="HL12" s="31"/>
      <c r="HM12" s="31"/>
      <c r="HN12" s="31"/>
      <c r="HO12" s="31"/>
      <c r="HP12" s="31"/>
      <c r="HQ12" s="31"/>
      <c r="HR12" s="31"/>
      <c r="HS12" s="31"/>
      <c r="HT12" s="31"/>
      <c r="HU12" s="31"/>
      <c r="HV12" s="31"/>
      <c r="HW12" s="31"/>
      <c r="HX12" s="31"/>
      <c r="HY12" s="31"/>
      <c r="HZ12" s="31"/>
      <c r="IA12" s="31"/>
      <c r="IB12" s="31"/>
      <c r="IC12" s="31"/>
      <c r="ID12" s="31"/>
      <c r="IE12" s="31"/>
      <c r="IF12" s="31"/>
      <c r="IG12" s="31"/>
      <c r="IH12" s="31"/>
      <c r="II12" s="31"/>
      <c r="IJ12" s="31"/>
      <c r="IK12" s="31"/>
      <c r="IL12" s="31"/>
      <c r="IM12" s="31"/>
      <c r="IN12" s="31"/>
      <c r="IO12" s="31"/>
      <c r="IP12" s="31"/>
      <c r="IQ12" s="31"/>
      <c r="IR12" s="31"/>
      <c r="IS12" s="31"/>
      <c r="IT12" s="31"/>
      <c r="IU12" s="31"/>
      <c r="IV12" s="31"/>
    </row>
    <row r="13" spans="1:256" s="32" customFormat="1" ht="21.75" customHeight="1">
      <c r="A13" s="39">
        <v>9</v>
      </c>
      <c r="B13" s="40" t="s">
        <v>28</v>
      </c>
      <c r="C13" s="40">
        <v>40.61</v>
      </c>
      <c r="D13" s="40">
        <v>120</v>
      </c>
      <c r="E13" s="40"/>
      <c r="F13" s="44">
        <f t="shared" si="0"/>
        <v>4873.2</v>
      </c>
      <c r="G13" s="9" t="s">
        <v>9</v>
      </c>
      <c r="H13" s="43" t="s">
        <v>10</v>
      </c>
      <c r="I13" s="39">
        <v>117</v>
      </c>
      <c r="J13" s="9" t="s">
        <v>29</v>
      </c>
      <c r="K13" s="40">
        <v>37.17</v>
      </c>
      <c r="L13" s="9">
        <v>120</v>
      </c>
      <c r="M13" s="40"/>
      <c r="N13" s="44">
        <f t="shared" si="1"/>
        <v>4460.400000000001</v>
      </c>
      <c r="O13" s="9" t="s">
        <v>16</v>
      </c>
      <c r="P13" s="63" t="s">
        <v>10</v>
      </c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31"/>
      <c r="DC13" s="31"/>
      <c r="DD13" s="31"/>
      <c r="DE13" s="31"/>
      <c r="DF13" s="31"/>
      <c r="DG13" s="31"/>
      <c r="DH13" s="31"/>
      <c r="DI13" s="31"/>
      <c r="DJ13" s="31"/>
      <c r="DK13" s="31"/>
      <c r="DL13" s="31"/>
      <c r="DM13" s="31"/>
      <c r="DN13" s="31"/>
      <c r="DO13" s="31"/>
      <c r="DP13" s="31"/>
      <c r="DQ13" s="31"/>
      <c r="DR13" s="31"/>
      <c r="DS13" s="31"/>
      <c r="DT13" s="31"/>
      <c r="DU13" s="31"/>
      <c r="DV13" s="31"/>
      <c r="DW13" s="31"/>
      <c r="DX13" s="31"/>
      <c r="DY13" s="31"/>
      <c r="DZ13" s="31"/>
      <c r="EA13" s="31"/>
      <c r="EB13" s="31"/>
      <c r="EC13" s="31"/>
      <c r="ED13" s="31"/>
      <c r="EE13" s="31"/>
      <c r="EF13" s="31"/>
      <c r="EG13" s="31"/>
      <c r="EH13" s="31"/>
      <c r="EI13" s="31"/>
      <c r="EJ13" s="31"/>
      <c r="EK13" s="31"/>
      <c r="EL13" s="31"/>
      <c r="EM13" s="31"/>
      <c r="EN13" s="31"/>
      <c r="EO13" s="31"/>
      <c r="EP13" s="31"/>
      <c r="EQ13" s="31"/>
      <c r="ER13" s="31"/>
      <c r="ES13" s="31"/>
      <c r="ET13" s="31"/>
      <c r="EU13" s="31"/>
      <c r="EV13" s="31"/>
      <c r="EW13" s="31"/>
      <c r="EX13" s="31"/>
      <c r="EY13" s="31"/>
      <c r="EZ13" s="31"/>
      <c r="FA13" s="31"/>
      <c r="FB13" s="31"/>
      <c r="FC13" s="31"/>
      <c r="FD13" s="31"/>
      <c r="FE13" s="31"/>
      <c r="FF13" s="31"/>
      <c r="FG13" s="31"/>
      <c r="FH13" s="31"/>
      <c r="FI13" s="31"/>
      <c r="FJ13" s="31"/>
      <c r="FK13" s="31"/>
      <c r="FL13" s="31"/>
      <c r="FM13" s="31"/>
      <c r="FN13" s="31"/>
      <c r="FO13" s="31"/>
      <c r="FP13" s="31"/>
      <c r="FQ13" s="31"/>
      <c r="FR13" s="31"/>
      <c r="FS13" s="31"/>
      <c r="FT13" s="31"/>
      <c r="FU13" s="31"/>
      <c r="FV13" s="31"/>
      <c r="FW13" s="31"/>
      <c r="FX13" s="31"/>
      <c r="FY13" s="31"/>
      <c r="FZ13" s="31"/>
      <c r="GA13" s="31"/>
      <c r="GB13" s="31"/>
      <c r="GC13" s="31"/>
      <c r="GD13" s="31"/>
      <c r="GE13" s="31"/>
      <c r="GF13" s="31"/>
      <c r="GG13" s="31"/>
      <c r="GH13" s="31"/>
      <c r="GI13" s="31"/>
      <c r="GJ13" s="31"/>
      <c r="GK13" s="31"/>
      <c r="GL13" s="31"/>
      <c r="GM13" s="31"/>
      <c r="GN13" s="31"/>
      <c r="GO13" s="31"/>
      <c r="GP13" s="31"/>
      <c r="GQ13" s="31"/>
      <c r="GR13" s="31"/>
      <c r="GS13" s="31"/>
      <c r="GT13" s="31"/>
      <c r="GU13" s="31"/>
      <c r="GV13" s="31"/>
      <c r="GW13" s="31"/>
      <c r="GX13" s="31"/>
      <c r="GY13" s="31"/>
      <c r="GZ13" s="31"/>
      <c r="HA13" s="31"/>
      <c r="HB13" s="31"/>
      <c r="HC13" s="31"/>
      <c r="HD13" s="31"/>
      <c r="HE13" s="31"/>
      <c r="HF13" s="31"/>
      <c r="HG13" s="31"/>
      <c r="HH13" s="31"/>
      <c r="HI13" s="31"/>
      <c r="HJ13" s="31"/>
      <c r="HK13" s="31"/>
      <c r="HL13" s="31"/>
      <c r="HM13" s="31"/>
      <c r="HN13" s="31"/>
      <c r="HO13" s="31"/>
      <c r="HP13" s="31"/>
      <c r="HQ13" s="31"/>
      <c r="HR13" s="31"/>
      <c r="HS13" s="31"/>
      <c r="HT13" s="31"/>
      <c r="HU13" s="31"/>
      <c r="HV13" s="31"/>
      <c r="HW13" s="31"/>
      <c r="HX13" s="31"/>
      <c r="HY13" s="31"/>
      <c r="HZ13" s="31"/>
      <c r="IA13" s="31"/>
      <c r="IB13" s="31"/>
      <c r="IC13" s="31"/>
      <c r="ID13" s="31"/>
      <c r="IE13" s="31"/>
      <c r="IF13" s="31"/>
      <c r="IG13" s="31"/>
      <c r="IH13" s="31"/>
      <c r="II13" s="31"/>
      <c r="IJ13" s="31"/>
      <c r="IK13" s="31"/>
      <c r="IL13" s="31"/>
      <c r="IM13" s="31"/>
      <c r="IN13" s="31"/>
      <c r="IO13" s="31"/>
      <c r="IP13" s="31"/>
      <c r="IQ13" s="31"/>
      <c r="IR13" s="31"/>
      <c r="IS13" s="31"/>
      <c r="IT13" s="31"/>
      <c r="IU13" s="31"/>
      <c r="IV13" s="31"/>
    </row>
    <row r="14" spans="1:256" s="32" customFormat="1" ht="21.75" customHeight="1">
      <c r="A14" s="39">
        <v>10</v>
      </c>
      <c r="B14" s="40" t="s">
        <v>30</v>
      </c>
      <c r="C14" s="40">
        <v>40.61</v>
      </c>
      <c r="D14" s="40">
        <v>120</v>
      </c>
      <c r="E14" s="40"/>
      <c r="F14" s="44">
        <f t="shared" si="0"/>
        <v>4873.2</v>
      </c>
      <c r="G14" s="9" t="s">
        <v>9</v>
      </c>
      <c r="H14" s="43" t="s">
        <v>10</v>
      </c>
      <c r="I14" s="39">
        <v>118</v>
      </c>
      <c r="J14" s="9" t="s">
        <v>31</v>
      </c>
      <c r="K14" s="40">
        <v>32.7</v>
      </c>
      <c r="L14" s="9">
        <v>120</v>
      </c>
      <c r="M14" s="40"/>
      <c r="N14" s="44">
        <f t="shared" si="1"/>
        <v>3924.0000000000005</v>
      </c>
      <c r="O14" s="9" t="s">
        <v>9</v>
      </c>
      <c r="P14" s="63" t="s">
        <v>10</v>
      </c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/>
      <c r="DY14" s="31"/>
      <c r="DZ14" s="31"/>
      <c r="EA14" s="31"/>
      <c r="EB14" s="31"/>
      <c r="EC14" s="31"/>
      <c r="ED14" s="31"/>
      <c r="EE14" s="31"/>
      <c r="EF14" s="31"/>
      <c r="EG14" s="31"/>
      <c r="EH14" s="31"/>
      <c r="EI14" s="31"/>
      <c r="EJ14" s="31"/>
      <c r="EK14" s="31"/>
      <c r="EL14" s="31"/>
      <c r="EM14" s="31"/>
      <c r="EN14" s="31"/>
      <c r="EO14" s="31"/>
      <c r="EP14" s="31"/>
      <c r="EQ14" s="31"/>
      <c r="ER14" s="31"/>
      <c r="ES14" s="31"/>
      <c r="ET14" s="31"/>
      <c r="EU14" s="31"/>
      <c r="EV14" s="31"/>
      <c r="EW14" s="31"/>
      <c r="EX14" s="31"/>
      <c r="EY14" s="31"/>
      <c r="EZ14" s="31"/>
      <c r="FA14" s="31"/>
      <c r="FB14" s="31"/>
      <c r="FC14" s="31"/>
      <c r="FD14" s="31"/>
      <c r="FE14" s="31"/>
      <c r="FF14" s="31"/>
      <c r="FG14" s="31"/>
      <c r="FH14" s="31"/>
      <c r="FI14" s="31"/>
      <c r="FJ14" s="31"/>
      <c r="FK14" s="31"/>
      <c r="FL14" s="31"/>
      <c r="FM14" s="31"/>
      <c r="FN14" s="31"/>
      <c r="FO14" s="31"/>
      <c r="FP14" s="31"/>
      <c r="FQ14" s="31"/>
      <c r="FR14" s="31"/>
      <c r="FS14" s="31"/>
      <c r="FT14" s="31"/>
      <c r="FU14" s="31"/>
      <c r="FV14" s="31"/>
      <c r="FW14" s="31"/>
      <c r="FX14" s="31"/>
      <c r="FY14" s="31"/>
      <c r="FZ14" s="31"/>
      <c r="GA14" s="31"/>
      <c r="GB14" s="31"/>
      <c r="GC14" s="31"/>
      <c r="GD14" s="31"/>
      <c r="GE14" s="31"/>
      <c r="GF14" s="31"/>
      <c r="GG14" s="31"/>
      <c r="GH14" s="31"/>
      <c r="GI14" s="31"/>
      <c r="GJ14" s="31"/>
      <c r="GK14" s="31"/>
      <c r="GL14" s="31"/>
      <c r="GM14" s="31"/>
      <c r="GN14" s="31"/>
      <c r="GO14" s="31"/>
      <c r="GP14" s="31"/>
      <c r="GQ14" s="31"/>
      <c r="GR14" s="31"/>
      <c r="GS14" s="31"/>
      <c r="GT14" s="31"/>
      <c r="GU14" s="31"/>
      <c r="GV14" s="31"/>
      <c r="GW14" s="31"/>
      <c r="GX14" s="31"/>
      <c r="GY14" s="31"/>
      <c r="GZ14" s="31"/>
      <c r="HA14" s="31"/>
      <c r="HB14" s="31"/>
      <c r="HC14" s="31"/>
      <c r="HD14" s="31"/>
      <c r="HE14" s="31"/>
      <c r="HF14" s="31"/>
      <c r="HG14" s="31"/>
      <c r="HH14" s="31"/>
      <c r="HI14" s="31"/>
      <c r="HJ14" s="31"/>
      <c r="HK14" s="31"/>
      <c r="HL14" s="31"/>
      <c r="HM14" s="31"/>
      <c r="HN14" s="31"/>
      <c r="HO14" s="31"/>
      <c r="HP14" s="31"/>
      <c r="HQ14" s="31"/>
      <c r="HR14" s="31"/>
      <c r="HS14" s="31"/>
      <c r="HT14" s="31"/>
      <c r="HU14" s="31"/>
      <c r="HV14" s="31"/>
      <c r="HW14" s="31"/>
      <c r="HX14" s="31"/>
      <c r="HY14" s="31"/>
      <c r="HZ14" s="31"/>
      <c r="IA14" s="31"/>
      <c r="IB14" s="31"/>
      <c r="IC14" s="31"/>
      <c r="ID14" s="31"/>
      <c r="IE14" s="31"/>
      <c r="IF14" s="31"/>
      <c r="IG14" s="31"/>
      <c r="IH14" s="31"/>
      <c r="II14" s="31"/>
      <c r="IJ14" s="31"/>
      <c r="IK14" s="31"/>
      <c r="IL14" s="31"/>
      <c r="IM14" s="31"/>
      <c r="IN14" s="31"/>
      <c r="IO14" s="31"/>
      <c r="IP14" s="31"/>
      <c r="IQ14" s="31"/>
      <c r="IR14" s="31"/>
      <c r="IS14" s="31"/>
      <c r="IT14" s="31"/>
      <c r="IU14" s="31"/>
      <c r="IV14" s="31"/>
    </row>
    <row r="15" spans="1:256" s="32" customFormat="1" ht="21.75" customHeight="1">
      <c r="A15" s="39">
        <v>11</v>
      </c>
      <c r="B15" s="53" t="s">
        <v>32</v>
      </c>
      <c r="C15" s="53">
        <v>40.61</v>
      </c>
      <c r="D15" s="40">
        <v>120</v>
      </c>
      <c r="E15" s="40"/>
      <c r="F15" s="54">
        <f t="shared" si="0"/>
        <v>4873.2</v>
      </c>
      <c r="G15" s="9" t="s">
        <v>9</v>
      </c>
      <c r="H15" s="43" t="s">
        <v>10</v>
      </c>
      <c r="I15" s="39">
        <v>119</v>
      </c>
      <c r="J15" s="9" t="s">
        <v>33</v>
      </c>
      <c r="K15" s="9">
        <v>32.09</v>
      </c>
      <c r="L15" s="9">
        <v>12</v>
      </c>
      <c r="M15" s="40">
        <v>12</v>
      </c>
      <c r="N15" s="57">
        <f aca="true" t="shared" si="3" ref="N15:N21">K15*L15*M15</f>
        <v>4620.960000000001</v>
      </c>
      <c r="O15" s="9" t="s">
        <v>9</v>
      </c>
      <c r="P15" s="56" t="s">
        <v>10</v>
      </c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1"/>
      <c r="DB15" s="31"/>
      <c r="DC15" s="31"/>
      <c r="DD15" s="31"/>
      <c r="DE15" s="31"/>
      <c r="DF15" s="31"/>
      <c r="DG15" s="31"/>
      <c r="DH15" s="31"/>
      <c r="DI15" s="31"/>
      <c r="DJ15" s="31"/>
      <c r="DK15" s="31"/>
      <c r="DL15" s="31"/>
      <c r="DM15" s="31"/>
      <c r="DN15" s="31"/>
      <c r="DO15" s="31"/>
      <c r="DP15" s="31"/>
      <c r="DQ15" s="31"/>
      <c r="DR15" s="31"/>
      <c r="DS15" s="31"/>
      <c r="DT15" s="31"/>
      <c r="DU15" s="31"/>
      <c r="DV15" s="31"/>
      <c r="DW15" s="31"/>
      <c r="DX15" s="31"/>
      <c r="DY15" s="31"/>
      <c r="DZ15" s="31"/>
      <c r="EA15" s="31"/>
      <c r="EB15" s="31"/>
      <c r="EC15" s="31"/>
      <c r="ED15" s="31"/>
      <c r="EE15" s="31"/>
      <c r="EF15" s="31"/>
      <c r="EG15" s="31"/>
      <c r="EH15" s="31"/>
      <c r="EI15" s="31"/>
      <c r="EJ15" s="31"/>
      <c r="EK15" s="31"/>
      <c r="EL15" s="31"/>
      <c r="EM15" s="31"/>
      <c r="EN15" s="31"/>
      <c r="EO15" s="31"/>
      <c r="EP15" s="31"/>
      <c r="EQ15" s="31"/>
      <c r="ER15" s="31"/>
      <c r="ES15" s="31"/>
      <c r="ET15" s="31"/>
      <c r="EU15" s="31"/>
      <c r="EV15" s="31"/>
      <c r="EW15" s="31"/>
      <c r="EX15" s="31"/>
      <c r="EY15" s="31"/>
      <c r="EZ15" s="31"/>
      <c r="FA15" s="31"/>
      <c r="FB15" s="31"/>
      <c r="FC15" s="31"/>
      <c r="FD15" s="31"/>
      <c r="FE15" s="31"/>
      <c r="FF15" s="31"/>
      <c r="FG15" s="31"/>
      <c r="FH15" s="31"/>
      <c r="FI15" s="31"/>
      <c r="FJ15" s="31"/>
      <c r="FK15" s="31"/>
      <c r="FL15" s="31"/>
      <c r="FM15" s="31"/>
      <c r="FN15" s="31"/>
      <c r="FO15" s="31"/>
      <c r="FP15" s="31"/>
      <c r="FQ15" s="31"/>
      <c r="FR15" s="31"/>
      <c r="FS15" s="31"/>
      <c r="FT15" s="31"/>
      <c r="FU15" s="31"/>
      <c r="FV15" s="31"/>
      <c r="FW15" s="31"/>
      <c r="FX15" s="31"/>
      <c r="FY15" s="31"/>
      <c r="FZ15" s="31"/>
      <c r="GA15" s="31"/>
      <c r="GB15" s="31"/>
      <c r="GC15" s="31"/>
      <c r="GD15" s="31"/>
      <c r="GE15" s="31"/>
      <c r="GF15" s="31"/>
      <c r="GG15" s="31"/>
      <c r="GH15" s="31"/>
      <c r="GI15" s="31"/>
      <c r="GJ15" s="31"/>
      <c r="GK15" s="31"/>
      <c r="GL15" s="31"/>
      <c r="GM15" s="31"/>
      <c r="GN15" s="31"/>
      <c r="GO15" s="31"/>
      <c r="GP15" s="31"/>
      <c r="GQ15" s="31"/>
      <c r="GR15" s="31"/>
      <c r="GS15" s="31"/>
      <c r="GT15" s="31"/>
      <c r="GU15" s="31"/>
      <c r="GV15" s="31"/>
      <c r="GW15" s="31"/>
      <c r="GX15" s="31"/>
      <c r="GY15" s="31"/>
      <c r="GZ15" s="31"/>
      <c r="HA15" s="31"/>
      <c r="HB15" s="31"/>
      <c r="HC15" s="31"/>
      <c r="HD15" s="31"/>
      <c r="HE15" s="31"/>
      <c r="HF15" s="31"/>
      <c r="HG15" s="31"/>
      <c r="HH15" s="31"/>
      <c r="HI15" s="31"/>
      <c r="HJ15" s="31"/>
      <c r="HK15" s="31"/>
      <c r="HL15" s="31"/>
      <c r="HM15" s="31"/>
      <c r="HN15" s="31"/>
      <c r="HO15" s="31"/>
      <c r="HP15" s="31"/>
      <c r="HQ15" s="31"/>
      <c r="HR15" s="31"/>
      <c r="HS15" s="31"/>
      <c r="HT15" s="31"/>
      <c r="HU15" s="31"/>
      <c r="HV15" s="31"/>
      <c r="HW15" s="31"/>
      <c r="HX15" s="31"/>
      <c r="HY15" s="31"/>
      <c r="HZ15" s="31"/>
      <c r="IA15" s="31"/>
      <c r="IB15" s="31"/>
      <c r="IC15" s="31"/>
      <c r="ID15" s="31"/>
      <c r="IE15" s="31"/>
      <c r="IF15" s="31"/>
      <c r="IG15" s="31"/>
      <c r="IH15" s="31"/>
      <c r="II15" s="31"/>
      <c r="IJ15" s="31"/>
      <c r="IK15" s="31"/>
      <c r="IL15" s="31"/>
      <c r="IM15" s="31"/>
      <c r="IN15" s="31"/>
      <c r="IO15" s="31"/>
      <c r="IP15" s="31"/>
      <c r="IQ15" s="31"/>
      <c r="IR15" s="31"/>
      <c r="IS15" s="31"/>
      <c r="IT15" s="31"/>
      <c r="IU15" s="31"/>
      <c r="IV15" s="31"/>
    </row>
    <row r="16" spans="1:256" s="32" customFormat="1" ht="21.75" customHeight="1">
      <c r="A16" s="39">
        <v>12</v>
      </c>
      <c r="B16" s="40" t="s">
        <v>34</v>
      </c>
      <c r="C16" s="40">
        <v>40.61</v>
      </c>
      <c r="D16" s="40">
        <v>120</v>
      </c>
      <c r="E16" s="40"/>
      <c r="F16" s="54">
        <f t="shared" si="0"/>
        <v>4873.2</v>
      </c>
      <c r="G16" s="40" t="s">
        <v>9</v>
      </c>
      <c r="H16" s="43" t="s">
        <v>10</v>
      </c>
      <c r="I16" s="39">
        <v>120</v>
      </c>
      <c r="J16" s="9" t="s">
        <v>35</v>
      </c>
      <c r="K16" s="9">
        <v>32.7</v>
      </c>
      <c r="L16" s="9">
        <v>12</v>
      </c>
      <c r="M16" s="40">
        <v>12</v>
      </c>
      <c r="N16" s="57">
        <f t="shared" si="3"/>
        <v>4708.8</v>
      </c>
      <c r="O16" s="40" t="s">
        <v>9</v>
      </c>
      <c r="P16" s="58" t="s">
        <v>10</v>
      </c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/>
      <c r="DC16" s="31"/>
      <c r="DD16" s="31"/>
      <c r="DE16" s="31"/>
      <c r="DF16" s="31"/>
      <c r="DG16" s="31"/>
      <c r="DH16" s="31"/>
      <c r="DI16" s="31"/>
      <c r="DJ16" s="31"/>
      <c r="DK16" s="31"/>
      <c r="DL16" s="31"/>
      <c r="DM16" s="31"/>
      <c r="DN16" s="31"/>
      <c r="DO16" s="31"/>
      <c r="DP16" s="31"/>
      <c r="DQ16" s="31"/>
      <c r="DR16" s="31"/>
      <c r="DS16" s="31"/>
      <c r="DT16" s="31"/>
      <c r="DU16" s="31"/>
      <c r="DV16" s="31"/>
      <c r="DW16" s="31"/>
      <c r="DX16" s="31"/>
      <c r="DY16" s="31"/>
      <c r="DZ16" s="31"/>
      <c r="EA16" s="31"/>
      <c r="EB16" s="31"/>
      <c r="EC16" s="31"/>
      <c r="ED16" s="31"/>
      <c r="EE16" s="31"/>
      <c r="EF16" s="31"/>
      <c r="EG16" s="31"/>
      <c r="EH16" s="31"/>
      <c r="EI16" s="31"/>
      <c r="EJ16" s="31"/>
      <c r="EK16" s="31"/>
      <c r="EL16" s="31"/>
      <c r="EM16" s="31"/>
      <c r="EN16" s="31"/>
      <c r="EO16" s="31"/>
      <c r="EP16" s="31"/>
      <c r="EQ16" s="31"/>
      <c r="ER16" s="31"/>
      <c r="ES16" s="31"/>
      <c r="ET16" s="31"/>
      <c r="EU16" s="31"/>
      <c r="EV16" s="31"/>
      <c r="EW16" s="31"/>
      <c r="EX16" s="31"/>
      <c r="EY16" s="31"/>
      <c r="EZ16" s="31"/>
      <c r="FA16" s="31"/>
      <c r="FB16" s="31"/>
      <c r="FC16" s="31"/>
      <c r="FD16" s="31"/>
      <c r="FE16" s="31"/>
      <c r="FF16" s="31"/>
      <c r="FG16" s="31"/>
      <c r="FH16" s="31"/>
      <c r="FI16" s="31"/>
      <c r="FJ16" s="31"/>
      <c r="FK16" s="31"/>
      <c r="FL16" s="31"/>
      <c r="FM16" s="31"/>
      <c r="FN16" s="31"/>
      <c r="FO16" s="31"/>
      <c r="FP16" s="31"/>
      <c r="FQ16" s="31"/>
      <c r="FR16" s="31"/>
      <c r="FS16" s="31"/>
      <c r="FT16" s="31"/>
      <c r="FU16" s="31"/>
      <c r="FV16" s="31"/>
      <c r="FW16" s="31"/>
      <c r="FX16" s="31"/>
      <c r="FY16" s="31"/>
      <c r="FZ16" s="31"/>
      <c r="GA16" s="31"/>
      <c r="GB16" s="31"/>
      <c r="GC16" s="31"/>
      <c r="GD16" s="31"/>
      <c r="GE16" s="31"/>
      <c r="GF16" s="31"/>
      <c r="GG16" s="31"/>
      <c r="GH16" s="31"/>
      <c r="GI16" s="31"/>
      <c r="GJ16" s="31"/>
      <c r="GK16" s="31"/>
      <c r="GL16" s="31"/>
      <c r="GM16" s="31"/>
      <c r="GN16" s="31"/>
      <c r="GO16" s="31"/>
      <c r="GP16" s="31"/>
      <c r="GQ16" s="31"/>
      <c r="GR16" s="31"/>
      <c r="GS16" s="31"/>
      <c r="GT16" s="31"/>
      <c r="GU16" s="31"/>
      <c r="GV16" s="31"/>
      <c r="GW16" s="31"/>
      <c r="GX16" s="31"/>
      <c r="GY16" s="31"/>
      <c r="GZ16" s="31"/>
      <c r="HA16" s="31"/>
      <c r="HB16" s="31"/>
      <c r="HC16" s="31"/>
      <c r="HD16" s="31"/>
      <c r="HE16" s="31"/>
      <c r="HF16" s="31"/>
      <c r="HG16" s="31"/>
      <c r="HH16" s="31"/>
      <c r="HI16" s="31"/>
      <c r="HJ16" s="31"/>
      <c r="HK16" s="31"/>
      <c r="HL16" s="31"/>
      <c r="HM16" s="31"/>
      <c r="HN16" s="31"/>
      <c r="HO16" s="31"/>
      <c r="HP16" s="31"/>
      <c r="HQ16" s="31"/>
      <c r="HR16" s="31"/>
      <c r="HS16" s="31"/>
      <c r="HT16" s="31"/>
      <c r="HU16" s="31"/>
      <c r="HV16" s="31"/>
      <c r="HW16" s="31"/>
      <c r="HX16" s="31"/>
      <c r="HY16" s="31"/>
      <c r="HZ16" s="31"/>
      <c r="IA16" s="31"/>
      <c r="IB16" s="31"/>
      <c r="IC16" s="31"/>
      <c r="ID16" s="31"/>
      <c r="IE16" s="31"/>
      <c r="IF16" s="31"/>
      <c r="IG16" s="31"/>
      <c r="IH16" s="31"/>
      <c r="II16" s="31"/>
      <c r="IJ16" s="31"/>
      <c r="IK16" s="31"/>
      <c r="IL16" s="31"/>
      <c r="IM16" s="31"/>
      <c r="IN16" s="31"/>
      <c r="IO16" s="31"/>
      <c r="IP16" s="31"/>
      <c r="IQ16" s="31"/>
      <c r="IR16" s="31"/>
      <c r="IS16" s="31"/>
      <c r="IT16" s="31"/>
      <c r="IU16" s="31"/>
      <c r="IV16" s="31"/>
    </row>
    <row r="17" spans="1:256" s="32" customFormat="1" ht="21.75" customHeight="1">
      <c r="A17" s="39">
        <v>13</v>
      </c>
      <c r="B17" s="40" t="s">
        <v>36</v>
      </c>
      <c r="C17" s="40">
        <v>21.79</v>
      </c>
      <c r="D17" s="40">
        <v>120</v>
      </c>
      <c r="E17" s="40"/>
      <c r="F17" s="54">
        <f t="shared" si="0"/>
        <v>2614.7999999999997</v>
      </c>
      <c r="G17" s="40" t="s">
        <v>37</v>
      </c>
      <c r="H17" s="43" t="s">
        <v>10</v>
      </c>
      <c r="I17" s="39">
        <v>121</v>
      </c>
      <c r="J17" s="9" t="s">
        <v>38</v>
      </c>
      <c r="K17" s="40">
        <v>38.4</v>
      </c>
      <c r="L17" s="9">
        <v>120</v>
      </c>
      <c r="M17" s="40"/>
      <c r="N17" s="44">
        <f aca="true" t="shared" si="4" ref="N17:N19">K17*L17</f>
        <v>4608</v>
      </c>
      <c r="O17" s="40" t="s">
        <v>16</v>
      </c>
      <c r="P17" s="63" t="s">
        <v>10</v>
      </c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1"/>
      <c r="DB17" s="31"/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1"/>
      <c r="DN17" s="31"/>
      <c r="DO17" s="31"/>
      <c r="DP17" s="31"/>
      <c r="DQ17" s="31"/>
      <c r="DR17" s="31"/>
      <c r="DS17" s="31"/>
      <c r="DT17" s="31"/>
      <c r="DU17" s="31"/>
      <c r="DV17" s="31"/>
      <c r="DW17" s="31"/>
      <c r="DX17" s="31"/>
      <c r="DY17" s="31"/>
      <c r="DZ17" s="31"/>
      <c r="EA17" s="31"/>
      <c r="EB17" s="31"/>
      <c r="EC17" s="31"/>
      <c r="ED17" s="31"/>
      <c r="EE17" s="31"/>
      <c r="EF17" s="31"/>
      <c r="EG17" s="31"/>
      <c r="EH17" s="31"/>
      <c r="EI17" s="31"/>
      <c r="EJ17" s="31"/>
      <c r="EK17" s="31"/>
      <c r="EL17" s="31"/>
      <c r="EM17" s="31"/>
      <c r="EN17" s="31"/>
      <c r="EO17" s="31"/>
      <c r="EP17" s="31"/>
      <c r="EQ17" s="31"/>
      <c r="ER17" s="31"/>
      <c r="ES17" s="31"/>
      <c r="ET17" s="31"/>
      <c r="EU17" s="31"/>
      <c r="EV17" s="31"/>
      <c r="EW17" s="31"/>
      <c r="EX17" s="31"/>
      <c r="EY17" s="31"/>
      <c r="EZ17" s="31"/>
      <c r="FA17" s="31"/>
      <c r="FB17" s="31"/>
      <c r="FC17" s="31"/>
      <c r="FD17" s="31"/>
      <c r="FE17" s="31"/>
      <c r="FF17" s="31"/>
      <c r="FG17" s="31"/>
      <c r="FH17" s="31"/>
      <c r="FI17" s="31"/>
      <c r="FJ17" s="31"/>
      <c r="FK17" s="31"/>
      <c r="FL17" s="31"/>
      <c r="FM17" s="31"/>
      <c r="FN17" s="31"/>
      <c r="FO17" s="31"/>
      <c r="FP17" s="31"/>
      <c r="FQ17" s="31"/>
      <c r="FR17" s="31"/>
      <c r="FS17" s="31"/>
      <c r="FT17" s="31"/>
      <c r="FU17" s="31"/>
      <c r="FV17" s="31"/>
      <c r="FW17" s="31"/>
      <c r="FX17" s="31"/>
      <c r="FY17" s="31"/>
      <c r="FZ17" s="31"/>
      <c r="GA17" s="31"/>
      <c r="GB17" s="31"/>
      <c r="GC17" s="31"/>
      <c r="GD17" s="31"/>
      <c r="GE17" s="31"/>
      <c r="GF17" s="31"/>
      <c r="GG17" s="31"/>
      <c r="GH17" s="31"/>
      <c r="GI17" s="31"/>
      <c r="GJ17" s="31"/>
      <c r="GK17" s="31"/>
      <c r="GL17" s="31"/>
      <c r="GM17" s="31"/>
      <c r="GN17" s="31"/>
      <c r="GO17" s="31"/>
      <c r="GP17" s="31"/>
      <c r="GQ17" s="31"/>
      <c r="GR17" s="31"/>
      <c r="GS17" s="31"/>
      <c r="GT17" s="31"/>
      <c r="GU17" s="31"/>
      <c r="GV17" s="31"/>
      <c r="GW17" s="31"/>
      <c r="GX17" s="31"/>
      <c r="GY17" s="31"/>
      <c r="GZ17" s="31"/>
      <c r="HA17" s="31"/>
      <c r="HB17" s="31"/>
      <c r="HC17" s="31"/>
      <c r="HD17" s="31"/>
      <c r="HE17" s="31"/>
      <c r="HF17" s="31"/>
      <c r="HG17" s="31"/>
      <c r="HH17" s="31"/>
      <c r="HI17" s="31"/>
      <c r="HJ17" s="31"/>
      <c r="HK17" s="31"/>
      <c r="HL17" s="31"/>
      <c r="HM17" s="31"/>
      <c r="HN17" s="31"/>
      <c r="HO17" s="31"/>
      <c r="HP17" s="31"/>
      <c r="HQ17" s="31"/>
      <c r="HR17" s="31"/>
      <c r="HS17" s="31"/>
      <c r="HT17" s="31"/>
      <c r="HU17" s="31"/>
      <c r="HV17" s="31"/>
      <c r="HW17" s="31"/>
      <c r="HX17" s="31"/>
      <c r="HY17" s="31"/>
      <c r="HZ17" s="31"/>
      <c r="IA17" s="31"/>
      <c r="IB17" s="31"/>
      <c r="IC17" s="31"/>
      <c r="ID17" s="31"/>
      <c r="IE17" s="31"/>
      <c r="IF17" s="31"/>
      <c r="IG17" s="31"/>
      <c r="IH17" s="31"/>
      <c r="II17" s="31"/>
      <c r="IJ17" s="31"/>
      <c r="IK17" s="31"/>
      <c r="IL17" s="31"/>
      <c r="IM17" s="31"/>
      <c r="IN17" s="31"/>
      <c r="IO17" s="31"/>
      <c r="IP17" s="31"/>
      <c r="IQ17" s="31"/>
      <c r="IR17" s="31"/>
      <c r="IS17" s="31"/>
      <c r="IT17" s="31"/>
      <c r="IU17" s="31"/>
      <c r="IV17" s="31"/>
    </row>
    <row r="18" spans="1:256" s="32" customFormat="1" ht="21.75" customHeight="1">
      <c r="A18" s="39">
        <v>14</v>
      </c>
      <c r="B18" s="40" t="s">
        <v>39</v>
      </c>
      <c r="C18" s="40">
        <v>48.8</v>
      </c>
      <c r="D18" s="40">
        <v>120</v>
      </c>
      <c r="E18" s="40"/>
      <c r="F18" s="54">
        <f t="shared" si="0"/>
        <v>5856</v>
      </c>
      <c r="G18" s="40" t="s">
        <v>9</v>
      </c>
      <c r="H18" s="43" t="s">
        <v>10</v>
      </c>
      <c r="I18" s="39">
        <v>122</v>
      </c>
      <c r="J18" s="9" t="s">
        <v>40</v>
      </c>
      <c r="K18" s="40">
        <v>32.11</v>
      </c>
      <c r="L18" s="9">
        <v>120</v>
      </c>
      <c r="M18" s="40"/>
      <c r="N18" s="44">
        <f t="shared" si="4"/>
        <v>3853.2</v>
      </c>
      <c r="O18" s="40" t="s">
        <v>16</v>
      </c>
      <c r="P18" s="63" t="s">
        <v>10</v>
      </c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1"/>
      <c r="DB18" s="31"/>
      <c r="DC18" s="31"/>
      <c r="DD18" s="31"/>
      <c r="DE18" s="31"/>
      <c r="DF18" s="31"/>
      <c r="DG18" s="31"/>
      <c r="DH18" s="31"/>
      <c r="DI18" s="31"/>
      <c r="DJ18" s="31"/>
      <c r="DK18" s="31"/>
      <c r="DL18" s="31"/>
      <c r="DM18" s="31"/>
      <c r="DN18" s="31"/>
      <c r="DO18" s="31"/>
      <c r="DP18" s="31"/>
      <c r="DQ18" s="31"/>
      <c r="DR18" s="31"/>
      <c r="DS18" s="31"/>
      <c r="DT18" s="31"/>
      <c r="DU18" s="31"/>
      <c r="DV18" s="31"/>
      <c r="DW18" s="31"/>
      <c r="DX18" s="31"/>
      <c r="DY18" s="31"/>
      <c r="DZ18" s="31"/>
      <c r="EA18" s="31"/>
      <c r="EB18" s="31"/>
      <c r="EC18" s="31"/>
      <c r="ED18" s="31"/>
      <c r="EE18" s="31"/>
      <c r="EF18" s="31"/>
      <c r="EG18" s="31"/>
      <c r="EH18" s="31"/>
      <c r="EI18" s="31"/>
      <c r="EJ18" s="31"/>
      <c r="EK18" s="31"/>
      <c r="EL18" s="31"/>
      <c r="EM18" s="31"/>
      <c r="EN18" s="31"/>
      <c r="EO18" s="31"/>
      <c r="EP18" s="31"/>
      <c r="EQ18" s="31"/>
      <c r="ER18" s="31"/>
      <c r="ES18" s="31"/>
      <c r="ET18" s="31"/>
      <c r="EU18" s="31"/>
      <c r="EV18" s="31"/>
      <c r="EW18" s="31"/>
      <c r="EX18" s="31"/>
      <c r="EY18" s="31"/>
      <c r="EZ18" s="31"/>
      <c r="FA18" s="31"/>
      <c r="FB18" s="31"/>
      <c r="FC18" s="31"/>
      <c r="FD18" s="31"/>
      <c r="FE18" s="31"/>
      <c r="FF18" s="31"/>
      <c r="FG18" s="31"/>
      <c r="FH18" s="31"/>
      <c r="FI18" s="31"/>
      <c r="FJ18" s="31"/>
      <c r="FK18" s="31"/>
      <c r="FL18" s="31"/>
      <c r="FM18" s="31"/>
      <c r="FN18" s="31"/>
      <c r="FO18" s="31"/>
      <c r="FP18" s="31"/>
      <c r="FQ18" s="31"/>
      <c r="FR18" s="31"/>
      <c r="FS18" s="31"/>
      <c r="FT18" s="31"/>
      <c r="FU18" s="31"/>
      <c r="FV18" s="31"/>
      <c r="FW18" s="31"/>
      <c r="FX18" s="31"/>
      <c r="FY18" s="31"/>
      <c r="FZ18" s="31"/>
      <c r="GA18" s="31"/>
      <c r="GB18" s="31"/>
      <c r="GC18" s="31"/>
      <c r="GD18" s="31"/>
      <c r="GE18" s="31"/>
      <c r="GF18" s="31"/>
      <c r="GG18" s="31"/>
      <c r="GH18" s="31"/>
      <c r="GI18" s="31"/>
      <c r="GJ18" s="31"/>
      <c r="GK18" s="31"/>
      <c r="GL18" s="31"/>
      <c r="GM18" s="31"/>
      <c r="GN18" s="31"/>
      <c r="GO18" s="31"/>
      <c r="GP18" s="31"/>
      <c r="GQ18" s="31"/>
      <c r="GR18" s="31"/>
      <c r="GS18" s="31"/>
      <c r="GT18" s="31"/>
      <c r="GU18" s="31"/>
      <c r="GV18" s="31"/>
      <c r="GW18" s="31"/>
      <c r="GX18" s="31"/>
      <c r="GY18" s="31"/>
      <c r="GZ18" s="31"/>
      <c r="HA18" s="31"/>
      <c r="HB18" s="31"/>
      <c r="HC18" s="31"/>
      <c r="HD18" s="31"/>
      <c r="HE18" s="31"/>
      <c r="HF18" s="31"/>
      <c r="HG18" s="31"/>
      <c r="HH18" s="31"/>
      <c r="HI18" s="31"/>
      <c r="HJ18" s="31"/>
      <c r="HK18" s="31"/>
      <c r="HL18" s="31"/>
      <c r="HM18" s="31"/>
      <c r="HN18" s="31"/>
      <c r="HO18" s="31"/>
      <c r="HP18" s="31"/>
      <c r="HQ18" s="31"/>
      <c r="HR18" s="31"/>
      <c r="HS18" s="31"/>
      <c r="HT18" s="31"/>
      <c r="HU18" s="31"/>
      <c r="HV18" s="31"/>
      <c r="HW18" s="31"/>
      <c r="HX18" s="31"/>
      <c r="HY18" s="31"/>
      <c r="HZ18" s="31"/>
      <c r="IA18" s="31"/>
      <c r="IB18" s="31"/>
      <c r="IC18" s="31"/>
      <c r="ID18" s="31"/>
      <c r="IE18" s="31"/>
      <c r="IF18" s="31"/>
      <c r="IG18" s="31"/>
      <c r="IH18" s="31"/>
      <c r="II18" s="31"/>
      <c r="IJ18" s="31"/>
      <c r="IK18" s="31"/>
      <c r="IL18" s="31"/>
      <c r="IM18" s="31"/>
      <c r="IN18" s="31"/>
      <c r="IO18" s="31"/>
      <c r="IP18" s="31"/>
      <c r="IQ18" s="31"/>
      <c r="IR18" s="31"/>
      <c r="IS18" s="31"/>
      <c r="IT18" s="31"/>
      <c r="IU18" s="31"/>
      <c r="IV18" s="31"/>
    </row>
    <row r="19" spans="1:256" s="32" customFormat="1" ht="21.75" customHeight="1">
      <c r="A19" s="39">
        <v>15</v>
      </c>
      <c r="B19" s="40" t="s">
        <v>41</v>
      </c>
      <c r="C19" s="40">
        <v>40.18</v>
      </c>
      <c r="D19" s="40">
        <v>120</v>
      </c>
      <c r="E19" s="40"/>
      <c r="F19" s="54">
        <f t="shared" si="0"/>
        <v>4821.6</v>
      </c>
      <c r="G19" s="40" t="s">
        <v>37</v>
      </c>
      <c r="H19" s="43" t="s">
        <v>10</v>
      </c>
      <c r="I19" s="39">
        <v>123</v>
      </c>
      <c r="J19" s="9" t="s">
        <v>42</v>
      </c>
      <c r="K19" s="40">
        <v>36.49</v>
      </c>
      <c r="L19" s="9">
        <v>120</v>
      </c>
      <c r="M19" s="40"/>
      <c r="N19" s="44">
        <f t="shared" si="4"/>
        <v>4378.8</v>
      </c>
      <c r="O19" s="40" t="s">
        <v>9</v>
      </c>
      <c r="P19" s="63" t="s">
        <v>10</v>
      </c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/>
      <c r="DA19" s="31"/>
      <c r="DB19" s="31"/>
      <c r="DC19" s="31"/>
      <c r="DD19" s="31"/>
      <c r="DE19" s="31"/>
      <c r="DF19" s="31"/>
      <c r="DG19" s="31"/>
      <c r="DH19" s="31"/>
      <c r="DI19" s="31"/>
      <c r="DJ19" s="31"/>
      <c r="DK19" s="31"/>
      <c r="DL19" s="31"/>
      <c r="DM19" s="31"/>
      <c r="DN19" s="31"/>
      <c r="DO19" s="31"/>
      <c r="DP19" s="31"/>
      <c r="DQ19" s="31"/>
      <c r="DR19" s="31"/>
      <c r="DS19" s="31"/>
      <c r="DT19" s="31"/>
      <c r="DU19" s="31"/>
      <c r="DV19" s="31"/>
      <c r="DW19" s="31"/>
      <c r="DX19" s="31"/>
      <c r="DY19" s="31"/>
      <c r="DZ19" s="31"/>
      <c r="EA19" s="31"/>
      <c r="EB19" s="31"/>
      <c r="EC19" s="31"/>
      <c r="ED19" s="31"/>
      <c r="EE19" s="31"/>
      <c r="EF19" s="31"/>
      <c r="EG19" s="31"/>
      <c r="EH19" s="31"/>
      <c r="EI19" s="31"/>
      <c r="EJ19" s="31"/>
      <c r="EK19" s="31"/>
      <c r="EL19" s="31"/>
      <c r="EM19" s="31"/>
      <c r="EN19" s="31"/>
      <c r="EO19" s="31"/>
      <c r="EP19" s="31"/>
      <c r="EQ19" s="31"/>
      <c r="ER19" s="31"/>
      <c r="ES19" s="31"/>
      <c r="ET19" s="31"/>
      <c r="EU19" s="31"/>
      <c r="EV19" s="31"/>
      <c r="EW19" s="31"/>
      <c r="EX19" s="31"/>
      <c r="EY19" s="31"/>
      <c r="EZ19" s="31"/>
      <c r="FA19" s="31"/>
      <c r="FB19" s="31"/>
      <c r="FC19" s="31"/>
      <c r="FD19" s="31"/>
      <c r="FE19" s="31"/>
      <c r="FF19" s="31"/>
      <c r="FG19" s="31"/>
      <c r="FH19" s="31"/>
      <c r="FI19" s="31"/>
      <c r="FJ19" s="31"/>
      <c r="FK19" s="31"/>
      <c r="FL19" s="31"/>
      <c r="FM19" s="31"/>
      <c r="FN19" s="31"/>
      <c r="FO19" s="31"/>
      <c r="FP19" s="31"/>
      <c r="FQ19" s="31"/>
      <c r="FR19" s="31"/>
      <c r="FS19" s="31"/>
      <c r="FT19" s="31"/>
      <c r="FU19" s="31"/>
      <c r="FV19" s="31"/>
      <c r="FW19" s="31"/>
      <c r="FX19" s="31"/>
      <c r="FY19" s="31"/>
      <c r="FZ19" s="31"/>
      <c r="GA19" s="31"/>
      <c r="GB19" s="31"/>
      <c r="GC19" s="31"/>
      <c r="GD19" s="31"/>
      <c r="GE19" s="31"/>
      <c r="GF19" s="31"/>
      <c r="GG19" s="31"/>
      <c r="GH19" s="31"/>
      <c r="GI19" s="31"/>
      <c r="GJ19" s="31"/>
      <c r="GK19" s="31"/>
      <c r="GL19" s="31"/>
      <c r="GM19" s="31"/>
      <c r="GN19" s="31"/>
      <c r="GO19" s="31"/>
      <c r="GP19" s="31"/>
      <c r="GQ19" s="31"/>
      <c r="GR19" s="31"/>
      <c r="GS19" s="31"/>
      <c r="GT19" s="31"/>
      <c r="GU19" s="31"/>
      <c r="GV19" s="31"/>
      <c r="GW19" s="31"/>
      <c r="GX19" s="31"/>
      <c r="GY19" s="31"/>
      <c r="GZ19" s="31"/>
      <c r="HA19" s="31"/>
      <c r="HB19" s="31"/>
      <c r="HC19" s="31"/>
      <c r="HD19" s="31"/>
      <c r="HE19" s="31"/>
      <c r="HF19" s="31"/>
      <c r="HG19" s="31"/>
      <c r="HH19" s="31"/>
      <c r="HI19" s="31"/>
      <c r="HJ19" s="31"/>
      <c r="HK19" s="31"/>
      <c r="HL19" s="31"/>
      <c r="HM19" s="31"/>
      <c r="HN19" s="31"/>
      <c r="HO19" s="31"/>
      <c r="HP19" s="31"/>
      <c r="HQ19" s="31"/>
      <c r="HR19" s="31"/>
      <c r="HS19" s="31"/>
      <c r="HT19" s="31"/>
      <c r="HU19" s="31"/>
      <c r="HV19" s="31"/>
      <c r="HW19" s="31"/>
      <c r="HX19" s="31"/>
      <c r="HY19" s="31"/>
      <c r="HZ19" s="31"/>
      <c r="IA19" s="31"/>
      <c r="IB19" s="31"/>
      <c r="IC19" s="31"/>
      <c r="ID19" s="31"/>
      <c r="IE19" s="31"/>
      <c r="IF19" s="31"/>
      <c r="IG19" s="31"/>
      <c r="IH19" s="31"/>
      <c r="II19" s="31"/>
      <c r="IJ19" s="31"/>
      <c r="IK19" s="31"/>
      <c r="IL19" s="31"/>
      <c r="IM19" s="31"/>
      <c r="IN19" s="31"/>
      <c r="IO19" s="31"/>
      <c r="IP19" s="31"/>
      <c r="IQ19" s="31"/>
      <c r="IR19" s="31"/>
      <c r="IS19" s="31"/>
      <c r="IT19" s="31"/>
      <c r="IU19" s="31"/>
      <c r="IV19" s="31"/>
    </row>
    <row r="20" spans="1:16" s="31" customFormat="1" ht="25.5" customHeight="1">
      <c r="A20" s="39">
        <v>16</v>
      </c>
      <c r="B20" s="40" t="s">
        <v>43</v>
      </c>
      <c r="C20" s="40">
        <v>40.18</v>
      </c>
      <c r="D20" s="40">
        <v>120</v>
      </c>
      <c r="E20" s="40"/>
      <c r="F20" s="54">
        <v>4821.6</v>
      </c>
      <c r="G20" s="40" t="s">
        <v>37</v>
      </c>
      <c r="H20" s="43" t="s">
        <v>10</v>
      </c>
      <c r="I20" s="39">
        <v>124</v>
      </c>
      <c r="J20" s="9" t="s">
        <v>44</v>
      </c>
      <c r="K20" s="9">
        <v>36.49</v>
      </c>
      <c r="L20" s="9">
        <v>12</v>
      </c>
      <c r="M20" s="40">
        <v>12</v>
      </c>
      <c r="N20" s="57">
        <f t="shared" si="3"/>
        <v>5254.5599999999995</v>
      </c>
      <c r="O20" s="40" t="s">
        <v>9</v>
      </c>
      <c r="P20" s="58" t="s">
        <v>10</v>
      </c>
    </row>
    <row r="21" spans="1:16" s="31" customFormat="1" ht="25.5" customHeight="1">
      <c r="A21" s="39">
        <v>17</v>
      </c>
      <c r="B21" s="45" t="s">
        <v>45</v>
      </c>
      <c r="C21" s="46">
        <v>40.18</v>
      </c>
      <c r="D21" s="9">
        <v>120</v>
      </c>
      <c r="E21" s="9"/>
      <c r="F21" s="54">
        <f>C21*D21</f>
        <v>4821.6</v>
      </c>
      <c r="G21" s="40" t="s">
        <v>37</v>
      </c>
      <c r="H21" s="47" t="s">
        <v>10</v>
      </c>
      <c r="I21" s="39">
        <v>125</v>
      </c>
      <c r="J21" s="9" t="s">
        <v>46</v>
      </c>
      <c r="K21" s="9">
        <v>35.97</v>
      </c>
      <c r="L21" s="9">
        <v>12</v>
      </c>
      <c r="M21" s="40">
        <v>12</v>
      </c>
      <c r="N21" s="57">
        <f t="shared" si="3"/>
        <v>5179.68</v>
      </c>
      <c r="O21" s="55" t="s">
        <v>9</v>
      </c>
      <c r="P21" s="56" t="s">
        <v>10</v>
      </c>
    </row>
    <row r="22" spans="1:16" s="31" customFormat="1" ht="25.5" customHeight="1">
      <c r="A22" s="39">
        <v>18</v>
      </c>
      <c r="B22" s="45" t="s">
        <v>47</v>
      </c>
      <c r="C22" s="46">
        <v>31.8</v>
      </c>
      <c r="D22" s="9">
        <v>120</v>
      </c>
      <c r="E22" s="40"/>
      <c r="F22" s="44">
        <f>C22*D22</f>
        <v>3816</v>
      </c>
      <c r="G22" s="55" t="s">
        <v>48</v>
      </c>
      <c r="H22" s="56" t="s">
        <v>10</v>
      </c>
      <c r="I22" s="39">
        <v>126</v>
      </c>
      <c r="J22" s="59" t="s">
        <v>49</v>
      </c>
      <c r="K22" s="49">
        <v>31.51</v>
      </c>
      <c r="L22" s="61">
        <v>120</v>
      </c>
      <c r="M22" s="50"/>
      <c r="N22" s="51">
        <f>K22*L22</f>
        <v>3781.2000000000003</v>
      </c>
      <c r="O22" s="40" t="s">
        <v>16</v>
      </c>
      <c r="P22" s="63" t="s">
        <v>10</v>
      </c>
    </row>
    <row r="23" spans="1:16" s="31" customFormat="1" ht="25.5" customHeight="1">
      <c r="A23" s="39">
        <v>19</v>
      </c>
      <c r="B23" s="9" t="s">
        <v>50</v>
      </c>
      <c r="C23" s="9">
        <v>40.18</v>
      </c>
      <c r="D23" s="9">
        <v>13</v>
      </c>
      <c r="E23" s="40">
        <v>12</v>
      </c>
      <c r="F23" s="57">
        <f>C23*D23*E23</f>
        <v>6268.08</v>
      </c>
      <c r="G23" s="9" t="s">
        <v>51</v>
      </c>
      <c r="H23" s="58" t="s">
        <v>10</v>
      </c>
      <c r="I23" s="39">
        <v>127</v>
      </c>
      <c r="J23" s="9" t="s">
        <v>52</v>
      </c>
      <c r="K23" s="9">
        <v>35.97</v>
      </c>
      <c r="L23" s="9">
        <v>12</v>
      </c>
      <c r="M23" s="40">
        <v>12</v>
      </c>
      <c r="N23" s="57">
        <f aca="true" t="shared" si="5" ref="N23:N26">K23*L23*M23</f>
        <v>5179.68</v>
      </c>
      <c r="O23" s="52" t="s">
        <v>9</v>
      </c>
      <c r="P23" s="56" t="s">
        <v>10</v>
      </c>
    </row>
    <row r="24" spans="1:16" s="31" customFormat="1" ht="25.5" customHeight="1">
      <c r="A24" s="39">
        <v>20</v>
      </c>
      <c r="B24" s="9" t="s">
        <v>53</v>
      </c>
      <c r="C24" s="9">
        <v>31.8</v>
      </c>
      <c r="D24" s="9">
        <v>13</v>
      </c>
      <c r="E24" s="40">
        <v>12</v>
      </c>
      <c r="F24" s="57">
        <f>C24*D24*E24</f>
        <v>4960.8</v>
      </c>
      <c r="G24" s="55" t="s">
        <v>48</v>
      </c>
      <c r="H24" s="56" t="s">
        <v>10</v>
      </c>
      <c r="I24" s="39">
        <v>128</v>
      </c>
      <c r="J24" s="9" t="s">
        <v>54</v>
      </c>
      <c r="K24" s="9">
        <v>35.97</v>
      </c>
      <c r="L24" s="9">
        <v>12</v>
      </c>
      <c r="M24" s="40">
        <v>12</v>
      </c>
      <c r="N24" s="57">
        <f t="shared" si="5"/>
        <v>5179.68</v>
      </c>
      <c r="O24" s="40" t="s">
        <v>55</v>
      </c>
      <c r="P24" s="58" t="s">
        <v>10</v>
      </c>
    </row>
    <row r="25" spans="1:16" s="31" customFormat="1" ht="25.5" customHeight="1">
      <c r="A25" s="39">
        <v>21</v>
      </c>
      <c r="B25" s="59" t="s">
        <v>56</v>
      </c>
      <c r="C25" s="60">
        <v>40.18</v>
      </c>
      <c r="D25" s="61">
        <v>120</v>
      </c>
      <c r="E25" s="61"/>
      <c r="F25" s="62">
        <f>C25*D25</f>
        <v>4821.6</v>
      </c>
      <c r="G25" s="40" t="s">
        <v>9</v>
      </c>
      <c r="H25" s="47" t="s">
        <v>10</v>
      </c>
      <c r="I25" s="39">
        <v>129</v>
      </c>
      <c r="J25" s="9" t="s">
        <v>57</v>
      </c>
      <c r="K25" s="9">
        <v>36.49</v>
      </c>
      <c r="L25" s="9">
        <v>12</v>
      </c>
      <c r="M25" s="40">
        <v>12</v>
      </c>
      <c r="N25" s="57">
        <f t="shared" si="5"/>
        <v>5254.5599999999995</v>
      </c>
      <c r="O25" s="52" t="s">
        <v>9</v>
      </c>
      <c r="P25" s="56" t="s">
        <v>10</v>
      </c>
    </row>
    <row r="26" spans="1:16" s="31" customFormat="1" ht="25.5" customHeight="1">
      <c r="A26" s="39">
        <v>22</v>
      </c>
      <c r="B26" s="59" t="s">
        <v>58</v>
      </c>
      <c r="C26" s="60">
        <v>40.18</v>
      </c>
      <c r="D26" s="61">
        <v>120</v>
      </c>
      <c r="E26" s="61"/>
      <c r="F26" s="62">
        <f>C26*D26</f>
        <v>4821.6</v>
      </c>
      <c r="G26" s="40" t="s">
        <v>9</v>
      </c>
      <c r="H26" s="47" t="s">
        <v>10</v>
      </c>
      <c r="I26" s="39">
        <v>130</v>
      </c>
      <c r="J26" s="9" t="s">
        <v>59</v>
      </c>
      <c r="K26" s="9">
        <v>35.97</v>
      </c>
      <c r="L26" s="9">
        <v>12</v>
      </c>
      <c r="M26" s="40">
        <v>12</v>
      </c>
      <c r="N26" s="57">
        <f t="shared" si="5"/>
        <v>5179.68</v>
      </c>
      <c r="O26" s="55" t="s">
        <v>9</v>
      </c>
      <c r="P26" s="56" t="s">
        <v>10</v>
      </c>
    </row>
    <row r="27" spans="1:16" s="31" customFormat="1" ht="25.5" customHeight="1">
      <c r="A27" s="39">
        <v>23</v>
      </c>
      <c r="B27" s="9" t="s">
        <v>60</v>
      </c>
      <c r="C27" s="9">
        <v>40.18</v>
      </c>
      <c r="D27" s="9">
        <v>12</v>
      </c>
      <c r="E27" s="40">
        <v>12</v>
      </c>
      <c r="F27" s="57">
        <f aca="true" t="shared" si="6" ref="F25:F31">C27*D27*E27</f>
        <v>5785.92</v>
      </c>
      <c r="G27" s="9" t="s">
        <v>9</v>
      </c>
      <c r="H27" s="58" t="s">
        <v>10</v>
      </c>
      <c r="I27" s="39">
        <v>131</v>
      </c>
      <c r="J27" s="59" t="s">
        <v>61</v>
      </c>
      <c r="K27" s="49">
        <v>35.93</v>
      </c>
      <c r="L27" s="61">
        <v>120</v>
      </c>
      <c r="M27" s="50"/>
      <c r="N27" s="51">
        <f aca="true" t="shared" si="7" ref="N27:N90">K27*L27</f>
        <v>4311.6</v>
      </c>
      <c r="O27" s="52" t="s">
        <v>48</v>
      </c>
      <c r="P27" s="56" t="s">
        <v>10</v>
      </c>
    </row>
    <row r="28" spans="1:16" s="31" customFormat="1" ht="25.5" customHeight="1">
      <c r="A28" s="39">
        <v>24</v>
      </c>
      <c r="B28" s="9" t="s">
        <v>62</v>
      </c>
      <c r="C28" s="9">
        <v>40.18</v>
      </c>
      <c r="D28" s="9">
        <v>12</v>
      </c>
      <c r="E28" s="40">
        <v>12</v>
      </c>
      <c r="F28" s="57">
        <f t="shared" si="6"/>
        <v>5785.92</v>
      </c>
      <c r="G28" s="55" t="s">
        <v>9</v>
      </c>
      <c r="H28" s="56" t="s">
        <v>10</v>
      </c>
      <c r="I28" s="39">
        <v>132</v>
      </c>
      <c r="J28" s="9" t="s">
        <v>63</v>
      </c>
      <c r="K28" s="40">
        <v>31.48</v>
      </c>
      <c r="L28" s="9">
        <v>120</v>
      </c>
      <c r="M28" s="40"/>
      <c r="N28" s="44">
        <f t="shared" si="7"/>
        <v>3777.6</v>
      </c>
      <c r="O28" s="40" t="s">
        <v>37</v>
      </c>
      <c r="P28" s="63" t="s">
        <v>10</v>
      </c>
    </row>
    <row r="29" spans="1:16" s="31" customFormat="1" ht="25.5" customHeight="1">
      <c r="A29" s="39">
        <v>25</v>
      </c>
      <c r="B29" s="9" t="s">
        <v>64</v>
      </c>
      <c r="C29" s="9">
        <v>40.18</v>
      </c>
      <c r="D29" s="9">
        <v>12</v>
      </c>
      <c r="E29" s="40">
        <v>12</v>
      </c>
      <c r="F29" s="57">
        <f t="shared" si="6"/>
        <v>5785.92</v>
      </c>
      <c r="G29" s="55" t="s">
        <v>9</v>
      </c>
      <c r="H29" s="45" t="s">
        <v>10</v>
      </c>
      <c r="I29" s="39">
        <v>133</v>
      </c>
      <c r="J29" s="9" t="s">
        <v>65</v>
      </c>
      <c r="K29" s="40">
        <v>35.93</v>
      </c>
      <c r="L29" s="9">
        <v>120</v>
      </c>
      <c r="M29" s="40"/>
      <c r="N29" s="44">
        <f t="shared" si="7"/>
        <v>4311.6</v>
      </c>
      <c r="O29" s="40" t="s">
        <v>66</v>
      </c>
      <c r="P29" s="58" t="s">
        <v>10</v>
      </c>
    </row>
    <row r="30" spans="1:16" s="31" customFormat="1" ht="25.5" customHeight="1">
      <c r="A30" s="39">
        <v>26</v>
      </c>
      <c r="B30" s="9" t="s">
        <v>67</v>
      </c>
      <c r="C30" s="9">
        <v>40.18</v>
      </c>
      <c r="D30" s="9">
        <v>12</v>
      </c>
      <c r="E30" s="40">
        <v>12</v>
      </c>
      <c r="F30" s="57">
        <f t="shared" si="6"/>
        <v>5785.92</v>
      </c>
      <c r="G30" s="52" t="s">
        <v>9</v>
      </c>
      <c r="H30" s="56" t="s">
        <v>10</v>
      </c>
      <c r="I30" s="39">
        <v>134</v>
      </c>
      <c r="J30" s="67" t="s">
        <v>68</v>
      </c>
      <c r="K30" s="50">
        <v>46.16</v>
      </c>
      <c r="L30" s="61">
        <v>120</v>
      </c>
      <c r="M30" s="50"/>
      <c r="N30" s="51">
        <f t="shared" si="7"/>
        <v>5539.2</v>
      </c>
      <c r="O30" s="64" t="s">
        <v>37</v>
      </c>
      <c r="P30" s="56" t="s">
        <v>10</v>
      </c>
    </row>
    <row r="31" spans="1:16" s="31" customFormat="1" ht="25.5" customHeight="1">
      <c r="A31" s="39">
        <v>27</v>
      </c>
      <c r="B31" s="9" t="s">
        <v>69</v>
      </c>
      <c r="C31" s="9">
        <v>40.18</v>
      </c>
      <c r="D31" s="9">
        <v>12</v>
      </c>
      <c r="E31" s="40">
        <v>12</v>
      </c>
      <c r="F31" s="57">
        <f t="shared" si="6"/>
        <v>5785.92</v>
      </c>
      <c r="G31" s="52" t="s">
        <v>9</v>
      </c>
      <c r="H31" s="56" t="s">
        <v>10</v>
      </c>
      <c r="I31" s="39">
        <v>135</v>
      </c>
      <c r="J31" s="67" t="s">
        <v>70</v>
      </c>
      <c r="K31" s="50">
        <v>46.16</v>
      </c>
      <c r="L31" s="61">
        <v>120</v>
      </c>
      <c r="M31" s="50"/>
      <c r="N31" s="51">
        <f t="shared" si="7"/>
        <v>5539.2</v>
      </c>
      <c r="O31" s="64" t="s">
        <v>37</v>
      </c>
      <c r="P31" s="56" t="s">
        <v>10</v>
      </c>
    </row>
    <row r="32" spans="1:16" s="31" customFormat="1" ht="25.5" customHeight="1">
      <c r="A32" s="39">
        <v>28</v>
      </c>
      <c r="B32" s="59" t="s">
        <v>71</v>
      </c>
      <c r="C32" s="60">
        <v>31.8</v>
      </c>
      <c r="D32" s="61">
        <v>120</v>
      </c>
      <c r="E32" s="50"/>
      <c r="F32" s="51">
        <f>C32*D32</f>
        <v>3816</v>
      </c>
      <c r="G32" s="55" t="s">
        <v>16</v>
      </c>
      <c r="H32" s="56" t="s">
        <v>10</v>
      </c>
      <c r="I32" s="39">
        <v>136</v>
      </c>
      <c r="J32" s="9" t="s">
        <v>72</v>
      </c>
      <c r="K32" s="40">
        <v>48.37</v>
      </c>
      <c r="L32" s="9">
        <v>120</v>
      </c>
      <c r="M32" s="40"/>
      <c r="N32" s="44">
        <f t="shared" si="7"/>
        <v>5804.4</v>
      </c>
      <c r="O32" s="40" t="s">
        <v>66</v>
      </c>
      <c r="P32" s="63" t="s">
        <v>10</v>
      </c>
    </row>
    <row r="33" spans="1:256" s="33" customFormat="1" ht="25.5" customHeight="1">
      <c r="A33" s="39">
        <v>29</v>
      </c>
      <c r="B33" s="9" t="s">
        <v>73</v>
      </c>
      <c r="C33" s="9">
        <v>40.18</v>
      </c>
      <c r="D33" s="9">
        <v>13</v>
      </c>
      <c r="E33" s="40">
        <v>12</v>
      </c>
      <c r="F33" s="57">
        <f aca="true" t="shared" si="8" ref="F33:F35">C33*D33*E33</f>
        <v>6268.08</v>
      </c>
      <c r="G33" s="40" t="s">
        <v>20</v>
      </c>
      <c r="H33" s="58" t="s">
        <v>10</v>
      </c>
      <c r="I33" s="39">
        <v>137</v>
      </c>
      <c r="J33" s="9" t="s">
        <v>74</v>
      </c>
      <c r="K33" s="9">
        <v>39.96</v>
      </c>
      <c r="L33" s="57">
        <v>120</v>
      </c>
      <c r="M33" s="57"/>
      <c r="N33" s="54">
        <f t="shared" si="7"/>
        <v>4795.2</v>
      </c>
      <c r="O33" s="9" t="s">
        <v>9</v>
      </c>
      <c r="P33" s="63" t="s">
        <v>10</v>
      </c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  <c r="CO33" s="31"/>
      <c r="CP33" s="31"/>
      <c r="CQ33" s="31"/>
      <c r="CR33" s="31"/>
      <c r="CS33" s="31"/>
      <c r="CT33" s="31"/>
      <c r="CU33" s="31"/>
      <c r="CV33" s="31"/>
      <c r="CW33" s="31"/>
      <c r="CX33" s="31"/>
      <c r="CY33" s="31"/>
      <c r="CZ33" s="31"/>
      <c r="DA33" s="31"/>
      <c r="DB33" s="31"/>
      <c r="DC33" s="31"/>
      <c r="DD33" s="31"/>
      <c r="DE33" s="31"/>
      <c r="DF33" s="31"/>
      <c r="DG33" s="31"/>
      <c r="DH33" s="31"/>
      <c r="DI33" s="31"/>
      <c r="DJ33" s="31"/>
      <c r="DK33" s="31"/>
      <c r="DL33" s="31"/>
      <c r="DM33" s="31"/>
      <c r="DN33" s="31"/>
      <c r="DO33" s="31"/>
      <c r="DP33" s="31"/>
      <c r="DQ33" s="31"/>
      <c r="DR33" s="31"/>
      <c r="DS33" s="31"/>
      <c r="DT33" s="31"/>
      <c r="DU33" s="31"/>
      <c r="DV33" s="31"/>
      <c r="DW33" s="31"/>
      <c r="DX33" s="31"/>
      <c r="DY33" s="31"/>
      <c r="DZ33" s="31"/>
      <c r="EA33" s="31"/>
      <c r="EB33" s="31"/>
      <c r="EC33" s="31"/>
      <c r="ED33" s="31"/>
      <c r="EE33" s="31"/>
      <c r="EF33" s="31"/>
      <c r="EG33" s="31"/>
      <c r="EH33" s="31"/>
      <c r="EI33" s="31"/>
      <c r="EJ33" s="31"/>
      <c r="EK33" s="31"/>
      <c r="EL33" s="31"/>
      <c r="EM33" s="31"/>
      <c r="EN33" s="31"/>
      <c r="EO33" s="31"/>
      <c r="EP33" s="31"/>
      <c r="EQ33" s="31"/>
      <c r="ER33" s="31"/>
      <c r="ES33" s="31"/>
      <c r="ET33" s="31"/>
      <c r="EU33" s="31"/>
      <c r="EV33" s="31"/>
      <c r="EW33" s="31"/>
      <c r="EX33" s="31"/>
      <c r="EY33" s="31"/>
      <c r="EZ33" s="31"/>
      <c r="FA33" s="31"/>
      <c r="FB33" s="31"/>
      <c r="FC33" s="31"/>
      <c r="FD33" s="31"/>
      <c r="FE33" s="31"/>
      <c r="FF33" s="31"/>
      <c r="FG33" s="31"/>
      <c r="FH33" s="31"/>
      <c r="FI33" s="31"/>
      <c r="FJ33" s="31"/>
      <c r="FK33" s="31"/>
      <c r="FL33" s="31"/>
      <c r="FM33" s="31"/>
      <c r="FN33" s="31"/>
      <c r="FO33" s="31"/>
      <c r="FP33" s="31"/>
      <c r="FQ33" s="31"/>
      <c r="FR33" s="31"/>
      <c r="FS33" s="31"/>
      <c r="FT33" s="31"/>
      <c r="FU33" s="31"/>
      <c r="FV33" s="31"/>
      <c r="FW33" s="31"/>
      <c r="FX33" s="31"/>
      <c r="FY33" s="31"/>
      <c r="FZ33" s="31"/>
      <c r="GA33" s="31"/>
      <c r="GB33" s="31"/>
      <c r="GC33" s="31"/>
      <c r="GD33" s="31"/>
      <c r="GE33" s="31"/>
      <c r="GF33" s="31"/>
      <c r="GG33" s="31"/>
      <c r="GH33" s="31"/>
      <c r="GI33" s="31"/>
      <c r="GJ33" s="31"/>
      <c r="GK33" s="31"/>
      <c r="GL33" s="31"/>
      <c r="GM33" s="31"/>
      <c r="GN33" s="31"/>
      <c r="GO33" s="31"/>
      <c r="GP33" s="31"/>
      <c r="GQ33" s="31"/>
      <c r="GR33" s="31"/>
      <c r="GS33" s="31"/>
      <c r="GT33" s="31"/>
      <c r="GU33" s="31"/>
      <c r="GV33" s="31"/>
      <c r="GW33" s="31"/>
      <c r="GX33" s="31"/>
      <c r="GY33" s="31"/>
      <c r="GZ33" s="31"/>
      <c r="HA33" s="31"/>
      <c r="HB33" s="31"/>
      <c r="HC33" s="31"/>
      <c r="HD33" s="31"/>
      <c r="HE33" s="31"/>
      <c r="HF33" s="31"/>
      <c r="HG33" s="31"/>
      <c r="HH33" s="31"/>
      <c r="HI33" s="31"/>
      <c r="HJ33" s="31"/>
      <c r="HK33" s="31"/>
      <c r="HL33" s="31"/>
      <c r="HM33" s="31"/>
      <c r="HN33" s="31"/>
      <c r="HO33" s="31"/>
      <c r="HP33" s="31"/>
      <c r="HQ33" s="31"/>
      <c r="HR33" s="31"/>
      <c r="HS33" s="31"/>
      <c r="HT33" s="31"/>
      <c r="HU33" s="31"/>
      <c r="HV33" s="31"/>
      <c r="HW33" s="31"/>
      <c r="HX33" s="31"/>
      <c r="HY33" s="31"/>
      <c r="HZ33" s="31"/>
      <c r="IA33" s="31"/>
      <c r="IB33" s="31"/>
      <c r="IC33" s="31"/>
      <c r="ID33" s="31"/>
      <c r="IE33" s="31"/>
      <c r="IF33" s="31"/>
      <c r="IG33" s="31"/>
      <c r="IH33" s="31"/>
      <c r="II33" s="31"/>
      <c r="IJ33" s="31"/>
      <c r="IK33" s="31"/>
      <c r="IL33" s="31"/>
      <c r="IM33" s="31"/>
      <c r="IN33" s="31"/>
      <c r="IO33" s="31"/>
      <c r="IP33" s="31"/>
      <c r="IQ33" s="31"/>
      <c r="IR33" s="31"/>
      <c r="IS33" s="31"/>
      <c r="IT33" s="31"/>
      <c r="IU33" s="31"/>
      <c r="IV33" s="31"/>
    </row>
    <row r="34" spans="1:256" s="33" customFormat="1" ht="25.5" customHeight="1">
      <c r="A34" s="39">
        <v>30</v>
      </c>
      <c r="B34" s="9" t="s">
        <v>75</v>
      </c>
      <c r="C34" s="9">
        <v>40.18</v>
      </c>
      <c r="D34" s="9">
        <v>12</v>
      </c>
      <c r="E34" s="40">
        <v>12</v>
      </c>
      <c r="F34" s="57">
        <f t="shared" si="8"/>
        <v>5785.92</v>
      </c>
      <c r="G34" s="40" t="s">
        <v>9</v>
      </c>
      <c r="H34" s="58" t="s">
        <v>10</v>
      </c>
      <c r="I34" s="39">
        <v>138</v>
      </c>
      <c r="J34" s="40" t="s">
        <v>76</v>
      </c>
      <c r="K34" s="39">
        <v>39.96</v>
      </c>
      <c r="L34" s="57">
        <v>120</v>
      </c>
      <c r="M34" s="57"/>
      <c r="N34" s="54">
        <f t="shared" si="7"/>
        <v>4795.2</v>
      </c>
      <c r="O34" s="9" t="s">
        <v>20</v>
      </c>
      <c r="P34" s="43" t="s">
        <v>10</v>
      </c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/>
      <c r="CG34" s="31"/>
      <c r="CH34" s="31"/>
      <c r="CI34" s="31"/>
      <c r="CJ34" s="31"/>
      <c r="CK34" s="31"/>
      <c r="CL34" s="31"/>
      <c r="CM34" s="31"/>
      <c r="CN34" s="31"/>
      <c r="CO34" s="31"/>
      <c r="CP34" s="31"/>
      <c r="CQ34" s="31"/>
      <c r="CR34" s="31"/>
      <c r="CS34" s="31"/>
      <c r="CT34" s="31"/>
      <c r="CU34" s="31"/>
      <c r="CV34" s="31"/>
      <c r="CW34" s="31"/>
      <c r="CX34" s="31"/>
      <c r="CY34" s="31"/>
      <c r="CZ34" s="31"/>
      <c r="DA34" s="31"/>
      <c r="DB34" s="31"/>
      <c r="DC34" s="31"/>
      <c r="DD34" s="31"/>
      <c r="DE34" s="31"/>
      <c r="DF34" s="31"/>
      <c r="DG34" s="31"/>
      <c r="DH34" s="31"/>
      <c r="DI34" s="31"/>
      <c r="DJ34" s="31"/>
      <c r="DK34" s="31"/>
      <c r="DL34" s="31"/>
      <c r="DM34" s="31"/>
      <c r="DN34" s="31"/>
      <c r="DO34" s="31"/>
      <c r="DP34" s="31"/>
      <c r="DQ34" s="31"/>
      <c r="DR34" s="31"/>
      <c r="DS34" s="31"/>
      <c r="DT34" s="31"/>
      <c r="DU34" s="31"/>
      <c r="DV34" s="31"/>
      <c r="DW34" s="31"/>
      <c r="DX34" s="31"/>
      <c r="DY34" s="31"/>
      <c r="DZ34" s="31"/>
      <c r="EA34" s="31"/>
      <c r="EB34" s="31"/>
      <c r="EC34" s="31"/>
      <c r="ED34" s="31"/>
      <c r="EE34" s="31"/>
      <c r="EF34" s="31"/>
      <c r="EG34" s="31"/>
      <c r="EH34" s="31"/>
      <c r="EI34" s="31"/>
      <c r="EJ34" s="31"/>
      <c r="EK34" s="31"/>
      <c r="EL34" s="31"/>
      <c r="EM34" s="31"/>
      <c r="EN34" s="31"/>
      <c r="EO34" s="31"/>
      <c r="EP34" s="31"/>
      <c r="EQ34" s="31"/>
      <c r="ER34" s="31"/>
      <c r="ES34" s="31"/>
      <c r="ET34" s="31"/>
      <c r="EU34" s="31"/>
      <c r="EV34" s="31"/>
      <c r="EW34" s="31"/>
      <c r="EX34" s="31"/>
      <c r="EY34" s="31"/>
      <c r="EZ34" s="31"/>
      <c r="FA34" s="31"/>
      <c r="FB34" s="31"/>
      <c r="FC34" s="31"/>
      <c r="FD34" s="31"/>
      <c r="FE34" s="31"/>
      <c r="FF34" s="31"/>
      <c r="FG34" s="31"/>
      <c r="FH34" s="31"/>
      <c r="FI34" s="31"/>
      <c r="FJ34" s="31"/>
      <c r="FK34" s="31"/>
      <c r="FL34" s="31"/>
      <c r="FM34" s="31"/>
      <c r="FN34" s="31"/>
      <c r="FO34" s="31"/>
      <c r="FP34" s="31"/>
      <c r="FQ34" s="31"/>
      <c r="FR34" s="31"/>
      <c r="FS34" s="31"/>
      <c r="FT34" s="31"/>
      <c r="FU34" s="31"/>
      <c r="FV34" s="31"/>
      <c r="FW34" s="31"/>
      <c r="FX34" s="31"/>
      <c r="FY34" s="31"/>
      <c r="FZ34" s="31"/>
      <c r="GA34" s="31"/>
      <c r="GB34" s="31"/>
      <c r="GC34" s="31"/>
      <c r="GD34" s="31"/>
      <c r="GE34" s="31"/>
      <c r="GF34" s="31"/>
      <c r="GG34" s="31"/>
      <c r="GH34" s="31"/>
      <c r="GI34" s="31"/>
      <c r="GJ34" s="31"/>
      <c r="GK34" s="31"/>
      <c r="GL34" s="31"/>
      <c r="GM34" s="31"/>
      <c r="GN34" s="31"/>
      <c r="GO34" s="31"/>
      <c r="GP34" s="31"/>
      <c r="GQ34" s="31"/>
      <c r="GR34" s="31"/>
      <c r="GS34" s="31"/>
      <c r="GT34" s="31"/>
      <c r="GU34" s="31"/>
      <c r="GV34" s="31"/>
      <c r="GW34" s="31"/>
      <c r="GX34" s="31"/>
      <c r="GY34" s="31"/>
      <c r="GZ34" s="31"/>
      <c r="HA34" s="31"/>
      <c r="HB34" s="31"/>
      <c r="HC34" s="31"/>
      <c r="HD34" s="31"/>
      <c r="HE34" s="31"/>
      <c r="HF34" s="31"/>
      <c r="HG34" s="31"/>
      <c r="HH34" s="31"/>
      <c r="HI34" s="31"/>
      <c r="HJ34" s="31"/>
      <c r="HK34" s="31"/>
      <c r="HL34" s="31"/>
      <c r="HM34" s="31"/>
      <c r="HN34" s="31"/>
      <c r="HO34" s="31"/>
      <c r="HP34" s="31"/>
      <c r="HQ34" s="31"/>
      <c r="HR34" s="31"/>
      <c r="HS34" s="31"/>
      <c r="HT34" s="31"/>
      <c r="HU34" s="31"/>
      <c r="HV34" s="31"/>
      <c r="HW34" s="31"/>
      <c r="HX34" s="31"/>
      <c r="HY34" s="31"/>
      <c r="HZ34" s="31"/>
      <c r="IA34" s="31"/>
      <c r="IB34" s="31"/>
      <c r="IC34" s="31"/>
      <c r="ID34" s="31"/>
      <c r="IE34" s="31"/>
      <c r="IF34" s="31"/>
      <c r="IG34" s="31"/>
      <c r="IH34" s="31"/>
      <c r="II34" s="31"/>
      <c r="IJ34" s="31"/>
      <c r="IK34" s="31"/>
      <c r="IL34" s="31"/>
      <c r="IM34" s="31"/>
      <c r="IN34" s="31"/>
      <c r="IO34" s="31"/>
      <c r="IP34" s="31"/>
      <c r="IQ34" s="31"/>
      <c r="IR34" s="31"/>
      <c r="IS34" s="31"/>
      <c r="IT34" s="31"/>
      <c r="IU34" s="31"/>
      <c r="IV34" s="31"/>
    </row>
    <row r="35" spans="1:16" s="31" customFormat="1" ht="25.5" customHeight="1">
      <c r="A35" s="39">
        <v>31</v>
      </c>
      <c r="B35" s="9" t="s">
        <v>77</v>
      </c>
      <c r="C35" s="9">
        <v>40.18</v>
      </c>
      <c r="D35" s="9">
        <v>12</v>
      </c>
      <c r="E35" s="40">
        <v>12</v>
      </c>
      <c r="F35" s="57">
        <f t="shared" si="8"/>
        <v>5785.92</v>
      </c>
      <c r="G35" s="55" t="s">
        <v>9</v>
      </c>
      <c r="H35" s="56" t="s">
        <v>10</v>
      </c>
      <c r="I35" s="39">
        <v>139</v>
      </c>
      <c r="J35" s="48" t="s">
        <v>78</v>
      </c>
      <c r="K35" s="49">
        <v>39.96</v>
      </c>
      <c r="L35" s="57">
        <v>120</v>
      </c>
      <c r="M35" s="57"/>
      <c r="N35" s="54">
        <f t="shared" si="7"/>
        <v>4795.2</v>
      </c>
      <c r="O35" s="55" t="s">
        <v>9</v>
      </c>
      <c r="P35" s="47" t="s">
        <v>10</v>
      </c>
    </row>
    <row r="36" spans="1:256" s="33" customFormat="1" ht="25.5" customHeight="1">
      <c r="A36" s="39">
        <v>32</v>
      </c>
      <c r="B36" s="9" t="s">
        <v>79</v>
      </c>
      <c r="C36" s="9">
        <v>31.8</v>
      </c>
      <c r="D36" s="9">
        <v>120</v>
      </c>
      <c r="E36" s="40"/>
      <c r="F36" s="57">
        <v>3816</v>
      </c>
      <c r="G36" s="55" t="s">
        <v>16</v>
      </c>
      <c r="H36" s="56" t="s">
        <v>10</v>
      </c>
      <c r="I36" s="39">
        <v>140</v>
      </c>
      <c r="J36" s="48" t="s">
        <v>80</v>
      </c>
      <c r="K36" s="49">
        <v>39.96</v>
      </c>
      <c r="L36" s="57">
        <v>120</v>
      </c>
      <c r="M36" s="57"/>
      <c r="N36" s="54">
        <f t="shared" si="7"/>
        <v>4795.2</v>
      </c>
      <c r="O36" s="55" t="s">
        <v>9</v>
      </c>
      <c r="P36" s="47" t="s">
        <v>10</v>
      </c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  <c r="BY36" s="31"/>
      <c r="BZ36" s="31"/>
      <c r="CA36" s="31"/>
      <c r="CB36" s="31"/>
      <c r="CC36" s="31"/>
      <c r="CD36" s="31"/>
      <c r="CE36" s="31"/>
      <c r="CF36" s="31"/>
      <c r="CG36" s="31"/>
      <c r="CH36" s="31"/>
      <c r="CI36" s="31"/>
      <c r="CJ36" s="31"/>
      <c r="CK36" s="31"/>
      <c r="CL36" s="31"/>
      <c r="CM36" s="31"/>
      <c r="CN36" s="31"/>
      <c r="CO36" s="31"/>
      <c r="CP36" s="31"/>
      <c r="CQ36" s="31"/>
      <c r="CR36" s="31"/>
      <c r="CS36" s="31"/>
      <c r="CT36" s="31"/>
      <c r="CU36" s="31"/>
      <c r="CV36" s="31"/>
      <c r="CW36" s="31"/>
      <c r="CX36" s="31"/>
      <c r="CY36" s="31"/>
      <c r="CZ36" s="31"/>
      <c r="DA36" s="31"/>
      <c r="DB36" s="31"/>
      <c r="DC36" s="31"/>
      <c r="DD36" s="31"/>
      <c r="DE36" s="31"/>
      <c r="DF36" s="31"/>
      <c r="DG36" s="31"/>
      <c r="DH36" s="31"/>
      <c r="DI36" s="31"/>
      <c r="DJ36" s="31"/>
      <c r="DK36" s="31"/>
      <c r="DL36" s="31"/>
      <c r="DM36" s="31"/>
      <c r="DN36" s="31"/>
      <c r="DO36" s="31"/>
      <c r="DP36" s="31"/>
      <c r="DQ36" s="31"/>
      <c r="DR36" s="31"/>
      <c r="DS36" s="31"/>
      <c r="DT36" s="31"/>
      <c r="DU36" s="31"/>
      <c r="DV36" s="31"/>
      <c r="DW36" s="31"/>
      <c r="DX36" s="31"/>
      <c r="DY36" s="31"/>
      <c r="DZ36" s="31"/>
      <c r="EA36" s="31"/>
      <c r="EB36" s="31"/>
      <c r="EC36" s="31"/>
      <c r="ED36" s="31"/>
      <c r="EE36" s="31"/>
      <c r="EF36" s="31"/>
      <c r="EG36" s="31"/>
      <c r="EH36" s="31"/>
      <c r="EI36" s="31"/>
      <c r="EJ36" s="31"/>
      <c r="EK36" s="31"/>
      <c r="EL36" s="31"/>
      <c r="EM36" s="31"/>
      <c r="EN36" s="31"/>
      <c r="EO36" s="31"/>
      <c r="EP36" s="31"/>
      <c r="EQ36" s="31"/>
      <c r="ER36" s="31"/>
      <c r="ES36" s="31"/>
      <c r="ET36" s="31"/>
      <c r="EU36" s="31"/>
      <c r="EV36" s="31"/>
      <c r="EW36" s="31"/>
      <c r="EX36" s="31"/>
      <c r="EY36" s="31"/>
      <c r="EZ36" s="31"/>
      <c r="FA36" s="31"/>
      <c r="FB36" s="31"/>
      <c r="FC36" s="31"/>
      <c r="FD36" s="31"/>
      <c r="FE36" s="31"/>
      <c r="FF36" s="31"/>
      <c r="FG36" s="31"/>
      <c r="FH36" s="31"/>
      <c r="FI36" s="31"/>
      <c r="FJ36" s="31"/>
      <c r="FK36" s="31"/>
      <c r="FL36" s="31"/>
      <c r="FM36" s="31"/>
      <c r="FN36" s="31"/>
      <c r="FO36" s="31"/>
      <c r="FP36" s="31"/>
      <c r="FQ36" s="31"/>
      <c r="FR36" s="31"/>
      <c r="FS36" s="31"/>
      <c r="FT36" s="31"/>
      <c r="FU36" s="31"/>
      <c r="FV36" s="31"/>
      <c r="FW36" s="31"/>
      <c r="FX36" s="31"/>
      <c r="FY36" s="31"/>
      <c r="FZ36" s="31"/>
      <c r="GA36" s="31"/>
      <c r="GB36" s="31"/>
      <c r="GC36" s="31"/>
      <c r="GD36" s="31"/>
      <c r="GE36" s="31"/>
      <c r="GF36" s="31"/>
      <c r="GG36" s="31"/>
      <c r="GH36" s="31"/>
      <c r="GI36" s="31"/>
      <c r="GJ36" s="31"/>
      <c r="GK36" s="31"/>
      <c r="GL36" s="31"/>
      <c r="GM36" s="31"/>
      <c r="GN36" s="31"/>
      <c r="GO36" s="31"/>
      <c r="GP36" s="31"/>
      <c r="GQ36" s="31"/>
      <c r="GR36" s="31"/>
      <c r="GS36" s="31"/>
      <c r="GT36" s="31"/>
      <c r="GU36" s="31"/>
      <c r="GV36" s="31"/>
      <c r="GW36" s="31"/>
      <c r="GX36" s="31"/>
      <c r="GY36" s="31"/>
      <c r="GZ36" s="31"/>
      <c r="HA36" s="31"/>
      <c r="HB36" s="31"/>
      <c r="HC36" s="31"/>
      <c r="HD36" s="31"/>
      <c r="HE36" s="31"/>
      <c r="HF36" s="31"/>
      <c r="HG36" s="31"/>
      <c r="HH36" s="31"/>
      <c r="HI36" s="31"/>
      <c r="HJ36" s="31"/>
      <c r="HK36" s="31"/>
      <c r="HL36" s="31"/>
      <c r="HM36" s="31"/>
      <c r="HN36" s="31"/>
      <c r="HO36" s="31"/>
      <c r="HP36" s="31"/>
      <c r="HQ36" s="31"/>
      <c r="HR36" s="31"/>
      <c r="HS36" s="31"/>
      <c r="HT36" s="31"/>
      <c r="HU36" s="31"/>
      <c r="HV36" s="31"/>
      <c r="HW36" s="31"/>
      <c r="HX36" s="31"/>
      <c r="HY36" s="31"/>
      <c r="HZ36" s="31"/>
      <c r="IA36" s="31"/>
      <c r="IB36" s="31"/>
      <c r="IC36" s="31"/>
      <c r="ID36" s="31"/>
      <c r="IE36" s="31"/>
      <c r="IF36" s="31"/>
      <c r="IG36" s="31"/>
      <c r="IH36" s="31"/>
      <c r="II36" s="31"/>
      <c r="IJ36" s="31"/>
      <c r="IK36" s="31"/>
      <c r="IL36" s="31"/>
      <c r="IM36" s="31"/>
      <c r="IN36" s="31"/>
      <c r="IO36" s="31"/>
      <c r="IP36" s="31"/>
      <c r="IQ36" s="31"/>
      <c r="IR36" s="31"/>
      <c r="IS36" s="31"/>
      <c r="IT36" s="31"/>
      <c r="IU36" s="31"/>
      <c r="IV36" s="31"/>
    </row>
    <row r="37" spans="1:256" s="33" customFormat="1" ht="25.5" customHeight="1">
      <c r="A37" s="39">
        <v>33</v>
      </c>
      <c r="B37" s="9" t="s">
        <v>81</v>
      </c>
      <c r="C37" s="9">
        <v>40.18</v>
      </c>
      <c r="D37" s="9">
        <v>12</v>
      </c>
      <c r="E37" s="40">
        <v>12</v>
      </c>
      <c r="F37" s="57">
        <f>C37*D37*E37</f>
        <v>5785.92</v>
      </c>
      <c r="G37" s="40" t="s">
        <v>9</v>
      </c>
      <c r="H37" s="58" t="s">
        <v>10</v>
      </c>
      <c r="I37" s="39">
        <v>141</v>
      </c>
      <c r="J37" s="48" t="s">
        <v>82</v>
      </c>
      <c r="K37" s="49">
        <v>39.96</v>
      </c>
      <c r="L37" s="57">
        <v>120</v>
      </c>
      <c r="M37" s="57"/>
      <c r="N37" s="54">
        <f t="shared" si="7"/>
        <v>4795.2</v>
      </c>
      <c r="O37" s="55" t="s">
        <v>9</v>
      </c>
      <c r="P37" s="47" t="s">
        <v>10</v>
      </c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/>
      <c r="CP37" s="31"/>
      <c r="CQ37" s="31"/>
      <c r="CR37" s="31"/>
      <c r="CS37" s="31"/>
      <c r="CT37" s="31"/>
      <c r="CU37" s="31"/>
      <c r="CV37" s="31"/>
      <c r="CW37" s="31"/>
      <c r="CX37" s="31"/>
      <c r="CY37" s="31"/>
      <c r="CZ37" s="31"/>
      <c r="DA37" s="31"/>
      <c r="DB37" s="31"/>
      <c r="DC37" s="31"/>
      <c r="DD37" s="31"/>
      <c r="DE37" s="31"/>
      <c r="DF37" s="31"/>
      <c r="DG37" s="31"/>
      <c r="DH37" s="31"/>
      <c r="DI37" s="31"/>
      <c r="DJ37" s="31"/>
      <c r="DK37" s="31"/>
      <c r="DL37" s="31"/>
      <c r="DM37" s="31"/>
      <c r="DN37" s="31"/>
      <c r="DO37" s="31"/>
      <c r="DP37" s="31"/>
      <c r="DQ37" s="31"/>
      <c r="DR37" s="31"/>
      <c r="DS37" s="31"/>
      <c r="DT37" s="31"/>
      <c r="DU37" s="31"/>
      <c r="DV37" s="31"/>
      <c r="DW37" s="31"/>
      <c r="DX37" s="31"/>
      <c r="DY37" s="31"/>
      <c r="DZ37" s="31"/>
      <c r="EA37" s="31"/>
      <c r="EB37" s="31"/>
      <c r="EC37" s="31"/>
      <c r="ED37" s="31"/>
      <c r="EE37" s="31"/>
      <c r="EF37" s="31"/>
      <c r="EG37" s="31"/>
      <c r="EH37" s="31"/>
      <c r="EI37" s="31"/>
      <c r="EJ37" s="31"/>
      <c r="EK37" s="31"/>
      <c r="EL37" s="31"/>
      <c r="EM37" s="31"/>
      <c r="EN37" s="31"/>
      <c r="EO37" s="31"/>
      <c r="EP37" s="31"/>
      <c r="EQ37" s="31"/>
      <c r="ER37" s="31"/>
      <c r="ES37" s="31"/>
      <c r="ET37" s="31"/>
      <c r="EU37" s="31"/>
      <c r="EV37" s="31"/>
      <c r="EW37" s="31"/>
      <c r="EX37" s="31"/>
      <c r="EY37" s="31"/>
      <c r="EZ37" s="31"/>
      <c r="FA37" s="31"/>
      <c r="FB37" s="31"/>
      <c r="FC37" s="31"/>
      <c r="FD37" s="31"/>
      <c r="FE37" s="31"/>
      <c r="FF37" s="31"/>
      <c r="FG37" s="31"/>
      <c r="FH37" s="31"/>
      <c r="FI37" s="31"/>
      <c r="FJ37" s="31"/>
      <c r="FK37" s="31"/>
      <c r="FL37" s="31"/>
      <c r="FM37" s="31"/>
      <c r="FN37" s="31"/>
      <c r="FO37" s="31"/>
      <c r="FP37" s="31"/>
      <c r="FQ37" s="31"/>
      <c r="FR37" s="31"/>
      <c r="FS37" s="31"/>
      <c r="FT37" s="31"/>
      <c r="FU37" s="31"/>
      <c r="FV37" s="31"/>
      <c r="FW37" s="31"/>
      <c r="FX37" s="31"/>
      <c r="FY37" s="31"/>
      <c r="FZ37" s="31"/>
      <c r="GA37" s="31"/>
      <c r="GB37" s="31"/>
      <c r="GC37" s="31"/>
      <c r="GD37" s="31"/>
      <c r="GE37" s="31"/>
      <c r="GF37" s="31"/>
      <c r="GG37" s="31"/>
      <c r="GH37" s="31"/>
      <c r="GI37" s="31"/>
      <c r="GJ37" s="31"/>
      <c r="GK37" s="31"/>
      <c r="GL37" s="31"/>
      <c r="GM37" s="31"/>
      <c r="GN37" s="31"/>
      <c r="GO37" s="31"/>
      <c r="GP37" s="31"/>
      <c r="GQ37" s="31"/>
      <c r="GR37" s="31"/>
      <c r="GS37" s="31"/>
      <c r="GT37" s="31"/>
      <c r="GU37" s="31"/>
      <c r="GV37" s="31"/>
      <c r="GW37" s="31"/>
      <c r="GX37" s="31"/>
      <c r="GY37" s="31"/>
      <c r="GZ37" s="31"/>
      <c r="HA37" s="31"/>
      <c r="HB37" s="31"/>
      <c r="HC37" s="31"/>
      <c r="HD37" s="31"/>
      <c r="HE37" s="31"/>
      <c r="HF37" s="31"/>
      <c r="HG37" s="31"/>
      <c r="HH37" s="31"/>
      <c r="HI37" s="31"/>
      <c r="HJ37" s="31"/>
      <c r="HK37" s="31"/>
      <c r="HL37" s="31"/>
      <c r="HM37" s="31"/>
      <c r="HN37" s="31"/>
      <c r="HO37" s="31"/>
      <c r="HP37" s="31"/>
      <c r="HQ37" s="31"/>
      <c r="HR37" s="31"/>
      <c r="HS37" s="31"/>
      <c r="HT37" s="31"/>
      <c r="HU37" s="31"/>
      <c r="HV37" s="31"/>
      <c r="HW37" s="31"/>
      <c r="HX37" s="31"/>
      <c r="HY37" s="31"/>
      <c r="HZ37" s="31"/>
      <c r="IA37" s="31"/>
      <c r="IB37" s="31"/>
      <c r="IC37" s="31"/>
      <c r="ID37" s="31"/>
      <c r="IE37" s="31"/>
      <c r="IF37" s="31"/>
      <c r="IG37" s="31"/>
      <c r="IH37" s="31"/>
      <c r="II37" s="31"/>
      <c r="IJ37" s="31"/>
      <c r="IK37" s="31"/>
      <c r="IL37" s="31"/>
      <c r="IM37" s="31"/>
      <c r="IN37" s="31"/>
      <c r="IO37" s="31"/>
      <c r="IP37" s="31"/>
      <c r="IQ37" s="31"/>
      <c r="IR37" s="31"/>
      <c r="IS37" s="31"/>
      <c r="IT37" s="31"/>
      <c r="IU37" s="31"/>
      <c r="IV37" s="31"/>
    </row>
    <row r="38" spans="1:256" s="33" customFormat="1" ht="25.5" customHeight="1">
      <c r="A38" s="39">
        <v>34</v>
      </c>
      <c r="B38" s="9" t="s">
        <v>83</v>
      </c>
      <c r="C38" s="9">
        <v>40.18</v>
      </c>
      <c r="D38" s="9">
        <v>12</v>
      </c>
      <c r="E38" s="40">
        <v>12</v>
      </c>
      <c r="F38" s="57">
        <f>C38*D38*E38</f>
        <v>5785.92</v>
      </c>
      <c r="G38" s="40" t="s">
        <v>9</v>
      </c>
      <c r="H38" s="58" t="s">
        <v>10</v>
      </c>
      <c r="I38" s="39">
        <v>142</v>
      </c>
      <c r="J38" s="48" t="s">
        <v>84</v>
      </c>
      <c r="K38" s="49">
        <v>31.68</v>
      </c>
      <c r="L38" s="57">
        <v>120</v>
      </c>
      <c r="M38" s="57"/>
      <c r="N38" s="54">
        <f t="shared" si="7"/>
        <v>3801.6</v>
      </c>
      <c r="O38" s="9" t="s">
        <v>85</v>
      </c>
      <c r="P38" s="43" t="s">
        <v>10</v>
      </c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  <c r="CO38" s="31"/>
      <c r="CP38" s="31"/>
      <c r="CQ38" s="31"/>
      <c r="CR38" s="31"/>
      <c r="CS38" s="31"/>
      <c r="CT38" s="31"/>
      <c r="CU38" s="31"/>
      <c r="CV38" s="31"/>
      <c r="CW38" s="31"/>
      <c r="CX38" s="31"/>
      <c r="CY38" s="31"/>
      <c r="CZ38" s="31"/>
      <c r="DA38" s="31"/>
      <c r="DB38" s="31"/>
      <c r="DC38" s="31"/>
      <c r="DD38" s="31"/>
      <c r="DE38" s="31"/>
      <c r="DF38" s="31"/>
      <c r="DG38" s="31"/>
      <c r="DH38" s="31"/>
      <c r="DI38" s="31"/>
      <c r="DJ38" s="31"/>
      <c r="DK38" s="31"/>
      <c r="DL38" s="31"/>
      <c r="DM38" s="31"/>
      <c r="DN38" s="31"/>
      <c r="DO38" s="31"/>
      <c r="DP38" s="31"/>
      <c r="DQ38" s="31"/>
      <c r="DR38" s="31"/>
      <c r="DS38" s="31"/>
      <c r="DT38" s="31"/>
      <c r="DU38" s="31"/>
      <c r="DV38" s="31"/>
      <c r="DW38" s="31"/>
      <c r="DX38" s="31"/>
      <c r="DY38" s="31"/>
      <c r="DZ38" s="31"/>
      <c r="EA38" s="31"/>
      <c r="EB38" s="31"/>
      <c r="EC38" s="31"/>
      <c r="ED38" s="31"/>
      <c r="EE38" s="31"/>
      <c r="EF38" s="31"/>
      <c r="EG38" s="31"/>
      <c r="EH38" s="31"/>
      <c r="EI38" s="31"/>
      <c r="EJ38" s="31"/>
      <c r="EK38" s="31"/>
      <c r="EL38" s="31"/>
      <c r="EM38" s="31"/>
      <c r="EN38" s="31"/>
      <c r="EO38" s="31"/>
      <c r="EP38" s="31"/>
      <c r="EQ38" s="31"/>
      <c r="ER38" s="31"/>
      <c r="ES38" s="31"/>
      <c r="ET38" s="31"/>
      <c r="EU38" s="31"/>
      <c r="EV38" s="31"/>
      <c r="EW38" s="31"/>
      <c r="EX38" s="31"/>
      <c r="EY38" s="31"/>
      <c r="EZ38" s="31"/>
      <c r="FA38" s="31"/>
      <c r="FB38" s="31"/>
      <c r="FC38" s="31"/>
      <c r="FD38" s="31"/>
      <c r="FE38" s="31"/>
      <c r="FF38" s="31"/>
      <c r="FG38" s="31"/>
      <c r="FH38" s="31"/>
      <c r="FI38" s="31"/>
      <c r="FJ38" s="31"/>
      <c r="FK38" s="31"/>
      <c r="FL38" s="31"/>
      <c r="FM38" s="31"/>
      <c r="FN38" s="31"/>
      <c r="FO38" s="31"/>
      <c r="FP38" s="31"/>
      <c r="FQ38" s="31"/>
      <c r="FR38" s="31"/>
      <c r="FS38" s="31"/>
      <c r="FT38" s="31"/>
      <c r="FU38" s="31"/>
      <c r="FV38" s="31"/>
      <c r="FW38" s="31"/>
      <c r="FX38" s="31"/>
      <c r="FY38" s="31"/>
      <c r="FZ38" s="31"/>
      <c r="GA38" s="31"/>
      <c r="GB38" s="31"/>
      <c r="GC38" s="31"/>
      <c r="GD38" s="31"/>
      <c r="GE38" s="31"/>
      <c r="GF38" s="31"/>
      <c r="GG38" s="31"/>
      <c r="GH38" s="31"/>
      <c r="GI38" s="31"/>
      <c r="GJ38" s="31"/>
      <c r="GK38" s="31"/>
      <c r="GL38" s="31"/>
      <c r="GM38" s="31"/>
      <c r="GN38" s="31"/>
      <c r="GO38" s="31"/>
      <c r="GP38" s="31"/>
      <c r="GQ38" s="31"/>
      <c r="GR38" s="31"/>
      <c r="GS38" s="31"/>
      <c r="GT38" s="31"/>
      <c r="GU38" s="31"/>
      <c r="GV38" s="31"/>
      <c r="GW38" s="31"/>
      <c r="GX38" s="31"/>
      <c r="GY38" s="31"/>
      <c r="GZ38" s="31"/>
      <c r="HA38" s="31"/>
      <c r="HB38" s="31"/>
      <c r="HC38" s="31"/>
      <c r="HD38" s="31"/>
      <c r="HE38" s="31"/>
      <c r="HF38" s="31"/>
      <c r="HG38" s="31"/>
      <c r="HH38" s="31"/>
      <c r="HI38" s="31"/>
      <c r="HJ38" s="31"/>
      <c r="HK38" s="31"/>
      <c r="HL38" s="31"/>
      <c r="HM38" s="31"/>
      <c r="HN38" s="31"/>
      <c r="HO38" s="31"/>
      <c r="HP38" s="31"/>
      <c r="HQ38" s="31"/>
      <c r="HR38" s="31"/>
      <c r="HS38" s="31"/>
      <c r="HT38" s="31"/>
      <c r="HU38" s="31"/>
      <c r="HV38" s="31"/>
      <c r="HW38" s="31"/>
      <c r="HX38" s="31"/>
      <c r="HY38" s="31"/>
      <c r="HZ38" s="31"/>
      <c r="IA38" s="31"/>
      <c r="IB38" s="31"/>
      <c r="IC38" s="31"/>
      <c r="ID38" s="31"/>
      <c r="IE38" s="31"/>
      <c r="IF38" s="31"/>
      <c r="IG38" s="31"/>
      <c r="IH38" s="31"/>
      <c r="II38" s="31"/>
      <c r="IJ38" s="31"/>
      <c r="IK38" s="31"/>
      <c r="IL38" s="31"/>
      <c r="IM38" s="31"/>
      <c r="IN38" s="31"/>
      <c r="IO38" s="31"/>
      <c r="IP38" s="31"/>
      <c r="IQ38" s="31"/>
      <c r="IR38" s="31"/>
      <c r="IS38" s="31"/>
      <c r="IT38" s="31"/>
      <c r="IU38" s="31"/>
      <c r="IV38" s="31"/>
    </row>
    <row r="39" spans="1:256" s="33" customFormat="1" ht="25.5" customHeight="1">
      <c r="A39" s="39">
        <v>35</v>
      </c>
      <c r="B39" s="9" t="s">
        <v>86</v>
      </c>
      <c r="C39" s="40">
        <v>45.56</v>
      </c>
      <c r="D39" s="9">
        <v>120</v>
      </c>
      <c r="E39" s="40"/>
      <c r="F39" s="44">
        <f aca="true" t="shared" si="9" ref="F39:F46">C39*D39</f>
        <v>5467.200000000001</v>
      </c>
      <c r="G39" s="40" t="s">
        <v>87</v>
      </c>
      <c r="H39" s="58" t="s">
        <v>88</v>
      </c>
      <c r="I39" s="39">
        <v>143</v>
      </c>
      <c r="J39" s="48" t="s">
        <v>89</v>
      </c>
      <c r="K39" s="49">
        <v>31.68</v>
      </c>
      <c r="L39" s="57">
        <v>120</v>
      </c>
      <c r="M39" s="57"/>
      <c r="N39" s="54">
        <f t="shared" si="7"/>
        <v>3801.6</v>
      </c>
      <c r="O39" s="9" t="s">
        <v>85</v>
      </c>
      <c r="P39" s="43" t="s">
        <v>10</v>
      </c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31"/>
      <c r="CG39" s="31"/>
      <c r="CH39" s="31"/>
      <c r="CI39" s="31"/>
      <c r="CJ39" s="31"/>
      <c r="CK39" s="31"/>
      <c r="CL39" s="31"/>
      <c r="CM39" s="31"/>
      <c r="CN39" s="31"/>
      <c r="CO39" s="31"/>
      <c r="CP39" s="31"/>
      <c r="CQ39" s="31"/>
      <c r="CR39" s="31"/>
      <c r="CS39" s="31"/>
      <c r="CT39" s="31"/>
      <c r="CU39" s="31"/>
      <c r="CV39" s="31"/>
      <c r="CW39" s="31"/>
      <c r="CX39" s="31"/>
      <c r="CY39" s="31"/>
      <c r="CZ39" s="31"/>
      <c r="DA39" s="31"/>
      <c r="DB39" s="31"/>
      <c r="DC39" s="31"/>
      <c r="DD39" s="31"/>
      <c r="DE39" s="31"/>
      <c r="DF39" s="31"/>
      <c r="DG39" s="31"/>
      <c r="DH39" s="31"/>
      <c r="DI39" s="31"/>
      <c r="DJ39" s="31"/>
      <c r="DK39" s="31"/>
      <c r="DL39" s="31"/>
      <c r="DM39" s="31"/>
      <c r="DN39" s="31"/>
      <c r="DO39" s="31"/>
      <c r="DP39" s="31"/>
      <c r="DQ39" s="31"/>
      <c r="DR39" s="31"/>
      <c r="DS39" s="31"/>
      <c r="DT39" s="31"/>
      <c r="DU39" s="31"/>
      <c r="DV39" s="31"/>
      <c r="DW39" s="31"/>
      <c r="DX39" s="31"/>
      <c r="DY39" s="31"/>
      <c r="DZ39" s="31"/>
      <c r="EA39" s="31"/>
      <c r="EB39" s="31"/>
      <c r="EC39" s="31"/>
      <c r="ED39" s="31"/>
      <c r="EE39" s="31"/>
      <c r="EF39" s="31"/>
      <c r="EG39" s="31"/>
      <c r="EH39" s="31"/>
      <c r="EI39" s="31"/>
      <c r="EJ39" s="31"/>
      <c r="EK39" s="31"/>
      <c r="EL39" s="31"/>
      <c r="EM39" s="31"/>
      <c r="EN39" s="31"/>
      <c r="EO39" s="31"/>
      <c r="EP39" s="31"/>
      <c r="EQ39" s="31"/>
      <c r="ER39" s="31"/>
      <c r="ES39" s="31"/>
      <c r="ET39" s="31"/>
      <c r="EU39" s="31"/>
      <c r="EV39" s="31"/>
      <c r="EW39" s="31"/>
      <c r="EX39" s="31"/>
      <c r="EY39" s="31"/>
      <c r="EZ39" s="31"/>
      <c r="FA39" s="31"/>
      <c r="FB39" s="31"/>
      <c r="FC39" s="31"/>
      <c r="FD39" s="31"/>
      <c r="FE39" s="31"/>
      <c r="FF39" s="31"/>
      <c r="FG39" s="31"/>
      <c r="FH39" s="31"/>
      <c r="FI39" s="31"/>
      <c r="FJ39" s="31"/>
      <c r="FK39" s="31"/>
      <c r="FL39" s="31"/>
      <c r="FM39" s="31"/>
      <c r="FN39" s="31"/>
      <c r="FO39" s="31"/>
      <c r="FP39" s="31"/>
      <c r="FQ39" s="31"/>
      <c r="FR39" s="31"/>
      <c r="FS39" s="31"/>
      <c r="FT39" s="31"/>
      <c r="FU39" s="31"/>
      <c r="FV39" s="31"/>
      <c r="FW39" s="31"/>
      <c r="FX39" s="31"/>
      <c r="FY39" s="31"/>
      <c r="FZ39" s="31"/>
      <c r="GA39" s="31"/>
      <c r="GB39" s="31"/>
      <c r="GC39" s="31"/>
      <c r="GD39" s="31"/>
      <c r="GE39" s="31"/>
      <c r="GF39" s="31"/>
      <c r="GG39" s="31"/>
      <c r="GH39" s="31"/>
      <c r="GI39" s="31"/>
      <c r="GJ39" s="31"/>
      <c r="GK39" s="31"/>
      <c r="GL39" s="31"/>
      <c r="GM39" s="31"/>
      <c r="GN39" s="31"/>
      <c r="GO39" s="31"/>
      <c r="GP39" s="31"/>
      <c r="GQ39" s="31"/>
      <c r="GR39" s="31"/>
      <c r="GS39" s="31"/>
      <c r="GT39" s="31"/>
      <c r="GU39" s="31"/>
      <c r="GV39" s="31"/>
      <c r="GW39" s="31"/>
      <c r="GX39" s="31"/>
      <c r="GY39" s="31"/>
      <c r="GZ39" s="31"/>
      <c r="HA39" s="31"/>
      <c r="HB39" s="31"/>
      <c r="HC39" s="31"/>
      <c r="HD39" s="31"/>
      <c r="HE39" s="31"/>
      <c r="HF39" s="31"/>
      <c r="HG39" s="31"/>
      <c r="HH39" s="31"/>
      <c r="HI39" s="31"/>
      <c r="HJ39" s="31"/>
      <c r="HK39" s="31"/>
      <c r="HL39" s="31"/>
      <c r="HM39" s="31"/>
      <c r="HN39" s="31"/>
      <c r="HO39" s="31"/>
      <c r="HP39" s="31"/>
      <c r="HQ39" s="31"/>
      <c r="HR39" s="31"/>
      <c r="HS39" s="31"/>
      <c r="HT39" s="31"/>
      <c r="HU39" s="31"/>
      <c r="HV39" s="31"/>
      <c r="HW39" s="31"/>
      <c r="HX39" s="31"/>
      <c r="HY39" s="31"/>
      <c r="HZ39" s="31"/>
      <c r="IA39" s="31"/>
      <c r="IB39" s="31"/>
      <c r="IC39" s="31"/>
      <c r="ID39" s="31"/>
      <c r="IE39" s="31"/>
      <c r="IF39" s="31"/>
      <c r="IG39" s="31"/>
      <c r="IH39" s="31"/>
      <c r="II39" s="31"/>
      <c r="IJ39" s="31"/>
      <c r="IK39" s="31"/>
      <c r="IL39" s="31"/>
      <c r="IM39" s="31"/>
      <c r="IN39" s="31"/>
      <c r="IO39" s="31"/>
      <c r="IP39" s="31"/>
      <c r="IQ39" s="31"/>
      <c r="IR39" s="31"/>
      <c r="IS39" s="31"/>
      <c r="IT39" s="31"/>
      <c r="IU39" s="31"/>
      <c r="IV39" s="31"/>
    </row>
    <row r="40" spans="1:256" s="33" customFormat="1" ht="25.5" customHeight="1">
      <c r="A40" s="39">
        <v>36</v>
      </c>
      <c r="B40" s="9" t="s">
        <v>90</v>
      </c>
      <c r="C40" s="40">
        <v>46.45</v>
      </c>
      <c r="D40" s="9">
        <v>120</v>
      </c>
      <c r="E40" s="40"/>
      <c r="F40" s="44">
        <f t="shared" si="9"/>
        <v>5574</v>
      </c>
      <c r="G40" s="40" t="s">
        <v>9</v>
      </c>
      <c r="H40" s="63" t="s">
        <v>10</v>
      </c>
      <c r="I40" s="39">
        <v>144</v>
      </c>
      <c r="J40" s="48" t="s">
        <v>91</v>
      </c>
      <c r="K40" s="49">
        <v>39.96</v>
      </c>
      <c r="L40" s="57">
        <v>120</v>
      </c>
      <c r="M40" s="57"/>
      <c r="N40" s="54">
        <f t="shared" si="7"/>
        <v>4795.2</v>
      </c>
      <c r="O40" s="68" t="s">
        <v>9</v>
      </c>
      <c r="P40" s="47" t="s">
        <v>10</v>
      </c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1"/>
      <c r="BY40" s="31"/>
      <c r="BZ40" s="31"/>
      <c r="CA40" s="31"/>
      <c r="CB40" s="31"/>
      <c r="CC40" s="31"/>
      <c r="CD40" s="31"/>
      <c r="CE40" s="31"/>
      <c r="CF40" s="31"/>
      <c r="CG40" s="31"/>
      <c r="CH40" s="31"/>
      <c r="CI40" s="31"/>
      <c r="CJ40" s="31"/>
      <c r="CK40" s="31"/>
      <c r="CL40" s="31"/>
      <c r="CM40" s="31"/>
      <c r="CN40" s="31"/>
      <c r="CO40" s="31"/>
      <c r="CP40" s="31"/>
      <c r="CQ40" s="31"/>
      <c r="CR40" s="31"/>
      <c r="CS40" s="31"/>
      <c r="CT40" s="31"/>
      <c r="CU40" s="31"/>
      <c r="CV40" s="31"/>
      <c r="CW40" s="31"/>
      <c r="CX40" s="31"/>
      <c r="CY40" s="31"/>
      <c r="CZ40" s="31"/>
      <c r="DA40" s="31"/>
      <c r="DB40" s="31"/>
      <c r="DC40" s="31"/>
      <c r="DD40" s="31"/>
      <c r="DE40" s="31"/>
      <c r="DF40" s="31"/>
      <c r="DG40" s="31"/>
      <c r="DH40" s="31"/>
      <c r="DI40" s="31"/>
      <c r="DJ40" s="31"/>
      <c r="DK40" s="31"/>
      <c r="DL40" s="31"/>
      <c r="DM40" s="31"/>
      <c r="DN40" s="31"/>
      <c r="DO40" s="31"/>
      <c r="DP40" s="31"/>
      <c r="DQ40" s="31"/>
      <c r="DR40" s="31"/>
      <c r="DS40" s="31"/>
      <c r="DT40" s="31"/>
      <c r="DU40" s="31"/>
      <c r="DV40" s="31"/>
      <c r="DW40" s="31"/>
      <c r="DX40" s="31"/>
      <c r="DY40" s="31"/>
      <c r="DZ40" s="31"/>
      <c r="EA40" s="31"/>
      <c r="EB40" s="31"/>
      <c r="EC40" s="31"/>
      <c r="ED40" s="31"/>
      <c r="EE40" s="31"/>
      <c r="EF40" s="31"/>
      <c r="EG40" s="31"/>
      <c r="EH40" s="31"/>
      <c r="EI40" s="31"/>
      <c r="EJ40" s="31"/>
      <c r="EK40" s="31"/>
      <c r="EL40" s="31"/>
      <c r="EM40" s="31"/>
      <c r="EN40" s="31"/>
      <c r="EO40" s="31"/>
      <c r="EP40" s="31"/>
      <c r="EQ40" s="31"/>
      <c r="ER40" s="31"/>
      <c r="ES40" s="31"/>
      <c r="ET40" s="31"/>
      <c r="EU40" s="31"/>
      <c r="EV40" s="31"/>
      <c r="EW40" s="31"/>
      <c r="EX40" s="31"/>
      <c r="EY40" s="31"/>
      <c r="EZ40" s="31"/>
      <c r="FA40" s="31"/>
      <c r="FB40" s="31"/>
      <c r="FC40" s="31"/>
      <c r="FD40" s="31"/>
      <c r="FE40" s="31"/>
      <c r="FF40" s="31"/>
      <c r="FG40" s="31"/>
      <c r="FH40" s="31"/>
      <c r="FI40" s="31"/>
      <c r="FJ40" s="31"/>
      <c r="FK40" s="31"/>
      <c r="FL40" s="31"/>
      <c r="FM40" s="31"/>
      <c r="FN40" s="31"/>
      <c r="FO40" s="31"/>
      <c r="FP40" s="31"/>
      <c r="FQ40" s="31"/>
      <c r="FR40" s="31"/>
      <c r="FS40" s="31"/>
      <c r="FT40" s="31"/>
      <c r="FU40" s="31"/>
      <c r="FV40" s="31"/>
      <c r="FW40" s="31"/>
      <c r="FX40" s="31"/>
      <c r="FY40" s="31"/>
      <c r="FZ40" s="31"/>
      <c r="GA40" s="31"/>
      <c r="GB40" s="31"/>
      <c r="GC40" s="31"/>
      <c r="GD40" s="31"/>
      <c r="GE40" s="31"/>
      <c r="GF40" s="31"/>
      <c r="GG40" s="31"/>
      <c r="GH40" s="31"/>
      <c r="GI40" s="31"/>
      <c r="GJ40" s="31"/>
      <c r="GK40" s="31"/>
      <c r="GL40" s="31"/>
      <c r="GM40" s="31"/>
      <c r="GN40" s="31"/>
      <c r="GO40" s="31"/>
      <c r="GP40" s="31"/>
      <c r="GQ40" s="31"/>
      <c r="GR40" s="31"/>
      <c r="GS40" s="31"/>
      <c r="GT40" s="31"/>
      <c r="GU40" s="31"/>
      <c r="GV40" s="31"/>
      <c r="GW40" s="31"/>
      <c r="GX40" s="31"/>
      <c r="GY40" s="31"/>
      <c r="GZ40" s="31"/>
      <c r="HA40" s="31"/>
      <c r="HB40" s="31"/>
      <c r="HC40" s="31"/>
      <c r="HD40" s="31"/>
      <c r="HE40" s="31"/>
      <c r="HF40" s="31"/>
      <c r="HG40" s="31"/>
      <c r="HH40" s="31"/>
      <c r="HI40" s="31"/>
      <c r="HJ40" s="31"/>
      <c r="HK40" s="31"/>
      <c r="HL40" s="31"/>
      <c r="HM40" s="31"/>
      <c r="HN40" s="31"/>
      <c r="HO40" s="31"/>
      <c r="HP40" s="31"/>
      <c r="HQ40" s="31"/>
      <c r="HR40" s="31"/>
      <c r="HS40" s="31"/>
      <c r="HT40" s="31"/>
      <c r="HU40" s="31"/>
      <c r="HV40" s="31"/>
      <c r="HW40" s="31"/>
      <c r="HX40" s="31"/>
      <c r="HY40" s="31"/>
      <c r="HZ40" s="31"/>
      <c r="IA40" s="31"/>
      <c r="IB40" s="31"/>
      <c r="IC40" s="31"/>
      <c r="ID40" s="31"/>
      <c r="IE40" s="31"/>
      <c r="IF40" s="31"/>
      <c r="IG40" s="31"/>
      <c r="IH40" s="31"/>
      <c r="II40" s="31"/>
      <c r="IJ40" s="31"/>
      <c r="IK40" s="31"/>
      <c r="IL40" s="31"/>
      <c r="IM40" s="31"/>
      <c r="IN40" s="31"/>
      <c r="IO40" s="31"/>
      <c r="IP40" s="31"/>
      <c r="IQ40" s="31"/>
      <c r="IR40" s="31"/>
      <c r="IS40" s="31"/>
      <c r="IT40" s="31"/>
      <c r="IU40" s="31"/>
      <c r="IV40" s="31"/>
    </row>
    <row r="41" spans="1:256" s="33" customFormat="1" ht="25.5" customHeight="1">
      <c r="A41" s="39">
        <v>37</v>
      </c>
      <c r="B41" s="9" t="s">
        <v>92</v>
      </c>
      <c r="C41" s="40">
        <v>47.49</v>
      </c>
      <c r="D41" s="9">
        <v>120</v>
      </c>
      <c r="E41" s="40"/>
      <c r="F41" s="44">
        <f t="shared" si="9"/>
        <v>5698.8</v>
      </c>
      <c r="G41" s="64" t="s">
        <v>9</v>
      </c>
      <c r="H41" s="58" t="s">
        <v>88</v>
      </c>
      <c r="I41" s="39">
        <v>145</v>
      </c>
      <c r="J41" s="48" t="s">
        <v>93</v>
      </c>
      <c r="K41" s="49">
        <v>39.96</v>
      </c>
      <c r="L41" s="57">
        <v>120</v>
      </c>
      <c r="M41" s="57"/>
      <c r="N41" s="54">
        <f t="shared" si="7"/>
        <v>4795.2</v>
      </c>
      <c r="O41" s="68" t="s">
        <v>9</v>
      </c>
      <c r="P41" s="47" t="s">
        <v>10</v>
      </c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  <c r="BT41" s="31"/>
      <c r="BU41" s="31"/>
      <c r="BV41" s="31"/>
      <c r="BW41" s="31"/>
      <c r="BX41" s="31"/>
      <c r="BY41" s="31"/>
      <c r="BZ41" s="31"/>
      <c r="CA41" s="31"/>
      <c r="CB41" s="31"/>
      <c r="CC41" s="31"/>
      <c r="CD41" s="31"/>
      <c r="CE41" s="31"/>
      <c r="CF41" s="31"/>
      <c r="CG41" s="31"/>
      <c r="CH41" s="31"/>
      <c r="CI41" s="31"/>
      <c r="CJ41" s="31"/>
      <c r="CK41" s="31"/>
      <c r="CL41" s="31"/>
      <c r="CM41" s="31"/>
      <c r="CN41" s="31"/>
      <c r="CO41" s="31"/>
      <c r="CP41" s="31"/>
      <c r="CQ41" s="31"/>
      <c r="CR41" s="31"/>
      <c r="CS41" s="31"/>
      <c r="CT41" s="31"/>
      <c r="CU41" s="31"/>
      <c r="CV41" s="31"/>
      <c r="CW41" s="31"/>
      <c r="CX41" s="31"/>
      <c r="CY41" s="31"/>
      <c r="CZ41" s="31"/>
      <c r="DA41" s="31"/>
      <c r="DB41" s="31"/>
      <c r="DC41" s="31"/>
      <c r="DD41" s="31"/>
      <c r="DE41" s="31"/>
      <c r="DF41" s="31"/>
      <c r="DG41" s="31"/>
      <c r="DH41" s="31"/>
      <c r="DI41" s="31"/>
      <c r="DJ41" s="31"/>
      <c r="DK41" s="31"/>
      <c r="DL41" s="31"/>
      <c r="DM41" s="31"/>
      <c r="DN41" s="31"/>
      <c r="DO41" s="31"/>
      <c r="DP41" s="31"/>
      <c r="DQ41" s="31"/>
      <c r="DR41" s="31"/>
      <c r="DS41" s="31"/>
      <c r="DT41" s="31"/>
      <c r="DU41" s="31"/>
      <c r="DV41" s="31"/>
      <c r="DW41" s="31"/>
      <c r="DX41" s="31"/>
      <c r="DY41" s="31"/>
      <c r="DZ41" s="31"/>
      <c r="EA41" s="31"/>
      <c r="EB41" s="31"/>
      <c r="EC41" s="31"/>
      <c r="ED41" s="31"/>
      <c r="EE41" s="31"/>
      <c r="EF41" s="31"/>
      <c r="EG41" s="31"/>
      <c r="EH41" s="31"/>
      <c r="EI41" s="31"/>
      <c r="EJ41" s="31"/>
      <c r="EK41" s="31"/>
      <c r="EL41" s="31"/>
      <c r="EM41" s="31"/>
      <c r="EN41" s="31"/>
      <c r="EO41" s="31"/>
      <c r="EP41" s="31"/>
      <c r="EQ41" s="31"/>
      <c r="ER41" s="31"/>
      <c r="ES41" s="31"/>
      <c r="ET41" s="31"/>
      <c r="EU41" s="31"/>
      <c r="EV41" s="31"/>
      <c r="EW41" s="31"/>
      <c r="EX41" s="31"/>
      <c r="EY41" s="31"/>
      <c r="EZ41" s="31"/>
      <c r="FA41" s="31"/>
      <c r="FB41" s="31"/>
      <c r="FC41" s="31"/>
      <c r="FD41" s="31"/>
      <c r="FE41" s="31"/>
      <c r="FF41" s="31"/>
      <c r="FG41" s="31"/>
      <c r="FH41" s="31"/>
      <c r="FI41" s="31"/>
      <c r="FJ41" s="31"/>
      <c r="FK41" s="31"/>
      <c r="FL41" s="31"/>
      <c r="FM41" s="31"/>
      <c r="FN41" s="31"/>
      <c r="FO41" s="31"/>
      <c r="FP41" s="31"/>
      <c r="FQ41" s="31"/>
      <c r="FR41" s="31"/>
      <c r="FS41" s="31"/>
      <c r="FT41" s="31"/>
      <c r="FU41" s="31"/>
      <c r="FV41" s="31"/>
      <c r="FW41" s="31"/>
      <c r="FX41" s="31"/>
      <c r="FY41" s="31"/>
      <c r="FZ41" s="31"/>
      <c r="GA41" s="31"/>
      <c r="GB41" s="31"/>
      <c r="GC41" s="31"/>
      <c r="GD41" s="31"/>
      <c r="GE41" s="31"/>
      <c r="GF41" s="31"/>
      <c r="GG41" s="31"/>
      <c r="GH41" s="31"/>
      <c r="GI41" s="31"/>
      <c r="GJ41" s="31"/>
      <c r="GK41" s="31"/>
      <c r="GL41" s="31"/>
      <c r="GM41" s="31"/>
      <c r="GN41" s="31"/>
      <c r="GO41" s="31"/>
      <c r="GP41" s="31"/>
      <c r="GQ41" s="31"/>
      <c r="GR41" s="31"/>
      <c r="GS41" s="31"/>
      <c r="GT41" s="31"/>
      <c r="GU41" s="31"/>
      <c r="GV41" s="31"/>
      <c r="GW41" s="31"/>
      <c r="GX41" s="31"/>
      <c r="GY41" s="31"/>
      <c r="GZ41" s="31"/>
      <c r="HA41" s="31"/>
      <c r="HB41" s="31"/>
      <c r="HC41" s="31"/>
      <c r="HD41" s="31"/>
      <c r="HE41" s="31"/>
      <c r="HF41" s="31"/>
      <c r="HG41" s="31"/>
      <c r="HH41" s="31"/>
      <c r="HI41" s="31"/>
      <c r="HJ41" s="31"/>
      <c r="HK41" s="31"/>
      <c r="HL41" s="31"/>
      <c r="HM41" s="31"/>
      <c r="HN41" s="31"/>
      <c r="HO41" s="31"/>
      <c r="HP41" s="31"/>
      <c r="HQ41" s="31"/>
      <c r="HR41" s="31"/>
      <c r="HS41" s="31"/>
      <c r="HT41" s="31"/>
      <c r="HU41" s="31"/>
      <c r="HV41" s="31"/>
      <c r="HW41" s="31"/>
      <c r="HX41" s="31"/>
      <c r="HY41" s="31"/>
      <c r="HZ41" s="31"/>
      <c r="IA41" s="31"/>
      <c r="IB41" s="31"/>
      <c r="IC41" s="31"/>
      <c r="ID41" s="31"/>
      <c r="IE41" s="31"/>
      <c r="IF41" s="31"/>
      <c r="IG41" s="31"/>
      <c r="IH41" s="31"/>
      <c r="II41" s="31"/>
      <c r="IJ41" s="31"/>
      <c r="IK41" s="31"/>
      <c r="IL41" s="31"/>
      <c r="IM41" s="31"/>
      <c r="IN41" s="31"/>
      <c r="IO41" s="31"/>
      <c r="IP41" s="31"/>
      <c r="IQ41" s="31"/>
      <c r="IR41" s="31"/>
      <c r="IS41" s="31"/>
      <c r="IT41" s="31"/>
      <c r="IU41" s="31"/>
      <c r="IV41" s="31"/>
    </row>
    <row r="42" spans="1:256" s="33" customFormat="1" ht="25.5" customHeight="1">
      <c r="A42" s="39">
        <v>38</v>
      </c>
      <c r="B42" s="9" t="s">
        <v>94</v>
      </c>
      <c r="C42" s="40">
        <v>45.7</v>
      </c>
      <c r="D42" s="9">
        <v>120</v>
      </c>
      <c r="E42" s="40"/>
      <c r="F42" s="44">
        <f t="shared" si="9"/>
        <v>5484</v>
      </c>
      <c r="G42" s="64" t="s">
        <v>16</v>
      </c>
      <c r="H42" s="56" t="s">
        <v>88</v>
      </c>
      <c r="I42" s="39">
        <v>146</v>
      </c>
      <c r="J42" s="40" t="s">
        <v>95</v>
      </c>
      <c r="K42" s="40">
        <v>31.68</v>
      </c>
      <c r="L42" s="57">
        <v>120</v>
      </c>
      <c r="M42" s="57"/>
      <c r="N42" s="54">
        <f t="shared" si="7"/>
        <v>3801.6</v>
      </c>
      <c r="O42" s="9" t="s">
        <v>85</v>
      </c>
      <c r="P42" s="43" t="s">
        <v>10</v>
      </c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/>
      <c r="BV42" s="31"/>
      <c r="BW42" s="31"/>
      <c r="BX42" s="31"/>
      <c r="BY42" s="31"/>
      <c r="BZ42" s="31"/>
      <c r="CA42" s="31"/>
      <c r="CB42" s="31"/>
      <c r="CC42" s="31"/>
      <c r="CD42" s="31"/>
      <c r="CE42" s="31"/>
      <c r="CF42" s="31"/>
      <c r="CG42" s="31"/>
      <c r="CH42" s="31"/>
      <c r="CI42" s="31"/>
      <c r="CJ42" s="31"/>
      <c r="CK42" s="31"/>
      <c r="CL42" s="31"/>
      <c r="CM42" s="31"/>
      <c r="CN42" s="31"/>
      <c r="CO42" s="31"/>
      <c r="CP42" s="31"/>
      <c r="CQ42" s="31"/>
      <c r="CR42" s="31"/>
      <c r="CS42" s="31"/>
      <c r="CT42" s="31"/>
      <c r="CU42" s="31"/>
      <c r="CV42" s="31"/>
      <c r="CW42" s="31"/>
      <c r="CX42" s="31"/>
      <c r="CY42" s="31"/>
      <c r="CZ42" s="31"/>
      <c r="DA42" s="31"/>
      <c r="DB42" s="31"/>
      <c r="DC42" s="31"/>
      <c r="DD42" s="31"/>
      <c r="DE42" s="31"/>
      <c r="DF42" s="31"/>
      <c r="DG42" s="31"/>
      <c r="DH42" s="31"/>
      <c r="DI42" s="31"/>
      <c r="DJ42" s="31"/>
      <c r="DK42" s="31"/>
      <c r="DL42" s="31"/>
      <c r="DM42" s="31"/>
      <c r="DN42" s="31"/>
      <c r="DO42" s="31"/>
      <c r="DP42" s="31"/>
      <c r="DQ42" s="31"/>
      <c r="DR42" s="31"/>
      <c r="DS42" s="31"/>
      <c r="DT42" s="31"/>
      <c r="DU42" s="31"/>
      <c r="DV42" s="31"/>
      <c r="DW42" s="31"/>
      <c r="DX42" s="31"/>
      <c r="DY42" s="31"/>
      <c r="DZ42" s="31"/>
      <c r="EA42" s="31"/>
      <c r="EB42" s="31"/>
      <c r="EC42" s="31"/>
      <c r="ED42" s="31"/>
      <c r="EE42" s="31"/>
      <c r="EF42" s="31"/>
      <c r="EG42" s="31"/>
      <c r="EH42" s="31"/>
      <c r="EI42" s="31"/>
      <c r="EJ42" s="31"/>
      <c r="EK42" s="31"/>
      <c r="EL42" s="31"/>
      <c r="EM42" s="31"/>
      <c r="EN42" s="31"/>
      <c r="EO42" s="31"/>
      <c r="EP42" s="31"/>
      <c r="EQ42" s="31"/>
      <c r="ER42" s="31"/>
      <c r="ES42" s="31"/>
      <c r="ET42" s="31"/>
      <c r="EU42" s="31"/>
      <c r="EV42" s="31"/>
      <c r="EW42" s="31"/>
      <c r="EX42" s="31"/>
      <c r="EY42" s="31"/>
      <c r="EZ42" s="31"/>
      <c r="FA42" s="31"/>
      <c r="FB42" s="31"/>
      <c r="FC42" s="31"/>
      <c r="FD42" s="31"/>
      <c r="FE42" s="31"/>
      <c r="FF42" s="31"/>
      <c r="FG42" s="31"/>
      <c r="FH42" s="31"/>
      <c r="FI42" s="31"/>
      <c r="FJ42" s="31"/>
      <c r="FK42" s="31"/>
      <c r="FL42" s="31"/>
      <c r="FM42" s="31"/>
      <c r="FN42" s="31"/>
      <c r="FO42" s="31"/>
      <c r="FP42" s="31"/>
      <c r="FQ42" s="31"/>
      <c r="FR42" s="31"/>
      <c r="FS42" s="31"/>
      <c r="FT42" s="31"/>
      <c r="FU42" s="31"/>
      <c r="FV42" s="31"/>
      <c r="FW42" s="31"/>
      <c r="FX42" s="31"/>
      <c r="FY42" s="31"/>
      <c r="FZ42" s="31"/>
      <c r="GA42" s="31"/>
      <c r="GB42" s="31"/>
      <c r="GC42" s="31"/>
      <c r="GD42" s="31"/>
      <c r="GE42" s="31"/>
      <c r="GF42" s="31"/>
      <c r="GG42" s="31"/>
      <c r="GH42" s="31"/>
      <c r="GI42" s="31"/>
      <c r="GJ42" s="31"/>
      <c r="GK42" s="31"/>
      <c r="GL42" s="31"/>
      <c r="GM42" s="31"/>
      <c r="GN42" s="31"/>
      <c r="GO42" s="31"/>
      <c r="GP42" s="31"/>
      <c r="GQ42" s="31"/>
      <c r="GR42" s="31"/>
      <c r="GS42" s="31"/>
      <c r="GT42" s="31"/>
      <c r="GU42" s="31"/>
      <c r="GV42" s="31"/>
      <c r="GW42" s="31"/>
      <c r="GX42" s="31"/>
      <c r="GY42" s="31"/>
      <c r="GZ42" s="31"/>
      <c r="HA42" s="31"/>
      <c r="HB42" s="31"/>
      <c r="HC42" s="31"/>
      <c r="HD42" s="31"/>
      <c r="HE42" s="31"/>
      <c r="HF42" s="31"/>
      <c r="HG42" s="31"/>
      <c r="HH42" s="31"/>
      <c r="HI42" s="31"/>
      <c r="HJ42" s="31"/>
      <c r="HK42" s="31"/>
      <c r="HL42" s="31"/>
      <c r="HM42" s="31"/>
      <c r="HN42" s="31"/>
      <c r="HO42" s="31"/>
      <c r="HP42" s="31"/>
      <c r="HQ42" s="31"/>
      <c r="HR42" s="31"/>
      <c r="HS42" s="31"/>
      <c r="HT42" s="31"/>
      <c r="HU42" s="31"/>
      <c r="HV42" s="31"/>
      <c r="HW42" s="31"/>
      <c r="HX42" s="31"/>
      <c r="HY42" s="31"/>
      <c r="HZ42" s="31"/>
      <c r="IA42" s="31"/>
      <c r="IB42" s="31"/>
      <c r="IC42" s="31"/>
      <c r="ID42" s="31"/>
      <c r="IE42" s="31"/>
      <c r="IF42" s="31"/>
      <c r="IG42" s="31"/>
      <c r="IH42" s="31"/>
      <c r="II42" s="31"/>
      <c r="IJ42" s="31"/>
      <c r="IK42" s="31"/>
      <c r="IL42" s="31"/>
      <c r="IM42" s="31"/>
      <c r="IN42" s="31"/>
      <c r="IO42" s="31"/>
      <c r="IP42" s="31"/>
      <c r="IQ42" s="31"/>
      <c r="IR42" s="31"/>
      <c r="IS42" s="31"/>
      <c r="IT42" s="31"/>
      <c r="IU42" s="31"/>
      <c r="IV42" s="31"/>
    </row>
    <row r="43" spans="1:256" s="33" customFormat="1" ht="25.5" customHeight="1">
      <c r="A43" s="39">
        <v>39</v>
      </c>
      <c r="B43" s="9" t="s">
        <v>96</v>
      </c>
      <c r="C43" s="40">
        <v>45.7</v>
      </c>
      <c r="D43" s="9">
        <v>120</v>
      </c>
      <c r="E43" s="40"/>
      <c r="F43" s="44">
        <f t="shared" si="9"/>
        <v>5484</v>
      </c>
      <c r="G43" s="64" t="s">
        <v>16</v>
      </c>
      <c r="H43" s="58" t="s">
        <v>88</v>
      </c>
      <c r="I43" s="39">
        <v>147</v>
      </c>
      <c r="J43" s="48" t="s">
        <v>97</v>
      </c>
      <c r="K43" s="49">
        <v>39.96</v>
      </c>
      <c r="L43" s="57">
        <v>120</v>
      </c>
      <c r="M43" s="57"/>
      <c r="N43" s="54">
        <f t="shared" si="7"/>
        <v>4795.2</v>
      </c>
      <c r="O43" s="55" t="s">
        <v>9</v>
      </c>
      <c r="P43" s="47" t="s">
        <v>10</v>
      </c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31"/>
      <c r="BW43" s="31"/>
      <c r="BX43" s="31"/>
      <c r="BY43" s="31"/>
      <c r="BZ43" s="31"/>
      <c r="CA43" s="31"/>
      <c r="CB43" s="31"/>
      <c r="CC43" s="31"/>
      <c r="CD43" s="31"/>
      <c r="CE43" s="31"/>
      <c r="CF43" s="31"/>
      <c r="CG43" s="31"/>
      <c r="CH43" s="31"/>
      <c r="CI43" s="31"/>
      <c r="CJ43" s="31"/>
      <c r="CK43" s="31"/>
      <c r="CL43" s="31"/>
      <c r="CM43" s="31"/>
      <c r="CN43" s="31"/>
      <c r="CO43" s="31"/>
      <c r="CP43" s="31"/>
      <c r="CQ43" s="31"/>
      <c r="CR43" s="31"/>
      <c r="CS43" s="31"/>
      <c r="CT43" s="31"/>
      <c r="CU43" s="31"/>
      <c r="CV43" s="31"/>
      <c r="CW43" s="31"/>
      <c r="CX43" s="31"/>
      <c r="CY43" s="31"/>
      <c r="CZ43" s="31"/>
      <c r="DA43" s="31"/>
      <c r="DB43" s="31"/>
      <c r="DC43" s="31"/>
      <c r="DD43" s="31"/>
      <c r="DE43" s="31"/>
      <c r="DF43" s="31"/>
      <c r="DG43" s="31"/>
      <c r="DH43" s="31"/>
      <c r="DI43" s="31"/>
      <c r="DJ43" s="31"/>
      <c r="DK43" s="31"/>
      <c r="DL43" s="31"/>
      <c r="DM43" s="31"/>
      <c r="DN43" s="31"/>
      <c r="DO43" s="31"/>
      <c r="DP43" s="31"/>
      <c r="DQ43" s="31"/>
      <c r="DR43" s="31"/>
      <c r="DS43" s="31"/>
      <c r="DT43" s="31"/>
      <c r="DU43" s="31"/>
      <c r="DV43" s="31"/>
      <c r="DW43" s="31"/>
      <c r="DX43" s="31"/>
      <c r="DY43" s="31"/>
      <c r="DZ43" s="31"/>
      <c r="EA43" s="31"/>
      <c r="EB43" s="31"/>
      <c r="EC43" s="31"/>
      <c r="ED43" s="31"/>
      <c r="EE43" s="31"/>
      <c r="EF43" s="31"/>
      <c r="EG43" s="31"/>
      <c r="EH43" s="31"/>
      <c r="EI43" s="31"/>
      <c r="EJ43" s="31"/>
      <c r="EK43" s="31"/>
      <c r="EL43" s="31"/>
      <c r="EM43" s="31"/>
      <c r="EN43" s="31"/>
      <c r="EO43" s="31"/>
      <c r="EP43" s="31"/>
      <c r="EQ43" s="31"/>
      <c r="ER43" s="31"/>
      <c r="ES43" s="31"/>
      <c r="ET43" s="31"/>
      <c r="EU43" s="31"/>
      <c r="EV43" s="31"/>
      <c r="EW43" s="31"/>
      <c r="EX43" s="31"/>
      <c r="EY43" s="31"/>
      <c r="EZ43" s="31"/>
      <c r="FA43" s="31"/>
      <c r="FB43" s="31"/>
      <c r="FC43" s="31"/>
      <c r="FD43" s="31"/>
      <c r="FE43" s="31"/>
      <c r="FF43" s="31"/>
      <c r="FG43" s="31"/>
      <c r="FH43" s="31"/>
      <c r="FI43" s="31"/>
      <c r="FJ43" s="31"/>
      <c r="FK43" s="31"/>
      <c r="FL43" s="31"/>
      <c r="FM43" s="31"/>
      <c r="FN43" s="31"/>
      <c r="FO43" s="31"/>
      <c r="FP43" s="31"/>
      <c r="FQ43" s="31"/>
      <c r="FR43" s="31"/>
      <c r="FS43" s="31"/>
      <c r="FT43" s="31"/>
      <c r="FU43" s="31"/>
      <c r="FV43" s="31"/>
      <c r="FW43" s="31"/>
      <c r="FX43" s="31"/>
      <c r="FY43" s="31"/>
      <c r="FZ43" s="31"/>
      <c r="GA43" s="31"/>
      <c r="GB43" s="31"/>
      <c r="GC43" s="31"/>
      <c r="GD43" s="31"/>
      <c r="GE43" s="31"/>
      <c r="GF43" s="31"/>
      <c r="GG43" s="31"/>
      <c r="GH43" s="31"/>
      <c r="GI43" s="31"/>
      <c r="GJ43" s="31"/>
      <c r="GK43" s="31"/>
      <c r="GL43" s="31"/>
      <c r="GM43" s="31"/>
      <c r="GN43" s="31"/>
      <c r="GO43" s="31"/>
      <c r="GP43" s="31"/>
      <c r="GQ43" s="31"/>
      <c r="GR43" s="31"/>
      <c r="GS43" s="31"/>
      <c r="GT43" s="31"/>
      <c r="GU43" s="31"/>
      <c r="GV43" s="31"/>
      <c r="GW43" s="31"/>
      <c r="GX43" s="31"/>
      <c r="GY43" s="31"/>
      <c r="GZ43" s="31"/>
      <c r="HA43" s="31"/>
      <c r="HB43" s="31"/>
      <c r="HC43" s="31"/>
      <c r="HD43" s="31"/>
      <c r="HE43" s="31"/>
      <c r="HF43" s="31"/>
      <c r="HG43" s="31"/>
      <c r="HH43" s="31"/>
      <c r="HI43" s="31"/>
      <c r="HJ43" s="31"/>
      <c r="HK43" s="31"/>
      <c r="HL43" s="31"/>
      <c r="HM43" s="31"/>
      <c r="HN43" s="31"/>
      <c r="HO43" s="31"/>
      <c r="HP43" s="31"/>
      <c r="HQ43" s="31"/>
      <c r="HR43" s="31"/>
      <c r="HS43" s="31"/>
      <c r="HT43" s="31"/>
      <c r="HU43" s="31"/>
      <c r="HV43" s="31"/>
      <c r="HW43" s="31"/>
      <c r="HX43" s="31"/>
      <c r="HY43" s="31"/>
      <c r="HZ43" s="31"/>
      <c r="IA43" s="31"/>
      <c r="IB43" s="31"/>
      <c r="IC43" s="31"/>
      <c r="ID43" s="31"/>
      <c r="IE43" s="31"/>
      <c r="IF43" s="31"/>
      <c r="IG43" s="31"/>
      <c r="IH43" s="31"/>
      <c r="II43" s="31"/>
      <c r="IJ43" s="31"/>
      <c r="IK43" s="31"/>
      <c r="IL43" s="31"/>
      <c r="IM43" s="31"/>
      <c r="IN43" s="31"/>
      <c r="IO43" s="31"/>
      <c r="IP43" s="31"/>
      <c r="IQ43" s="31"/>
      <c r="IR43" s="31"/>
      <c r="IS43" s="31"/>
      <c r="IT43" s="31"/>
      <c r="IU43" s="31"/>
      <c r="IV43" s="31"/>
    </row>
    <row r="44" spans="1:256" s="33" customFormat="1" ht="25.5" customHeight="1">
      <c r="A44" s="39">
        <v>40</v>
      </c>
      <c r="B44" s="9" t="s">
        <v>98</v>
      </c>
      <c r="C44" s="40">
        <v>17.46</v>
      </c>
      <c r="D44" s="9">
        <v>120</v>
      </c>
      <c r="E44" s="40"/>
      <c r="F44" s="44">
        <f t="shared" si="9"/>
        <v>2095.2000000000003</v>
      </c>
      <c r="G44" s="64" t="s">
        <v>16</v>
      </c>
      <c r="H44" s="58" t="s">
        <v>10</v>
      </c>
      <c r="I44" s="39">
        <v>148</v>
      </c>
      <c r="J44" s="48" t="s">
        <v>99</v>
      </c>
      <c r="K44" s="49">
        <v>39.96</v>
      </c>
      <c r="L44" s="57">
        <v>120</v>
      </c>
      <c r="M44" s="57"/>
      <c r="N44" s="54">
        <f t="shared" si="7"/>
        <v>4795.2</v>
      </c>
      <c r="O44" s="55" t="s">
        <v>9</v>
      </c>
      <c r="P44" s="47" t="s">
        <v>10</v>
      </c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1"/>
      <c r="BW44" s="31"/>
      <c r="BX44" s="31"/>
      <c r="BY44" s="31"/>
      <c r="BZ44" s="31"/>
      <c r="CA44" s="31"/>
      <c r="CB44" s="31"/>
      <c r="CC44" s="31"/>
      <c r="CD44" s="31"/>
      <c r="CE44" s="31"/>
      <c r="CF44" s="31"/>
      <c r="CG44" s="31"/>
      <c r="CH44" s="31"/>
      <c r="CI44" s="31"/>
      <c r="CJ44" s="31"/>
      <c r="CK44" s="31"/>
      <c r="CL44" s="31"/>
      <c r="CM44" s="31"/>
      <c r="CN44" s="31"/>
      <c r="CO44" s="31"/>
      <c r="CP44" s="31"/>
      <c r="CQ44" s="31"/>
      <c r="CR44" s="31"/>
      <c r="CS44" s="31"/>
      <c r="CT44" s="31"/>
      <c r="CU44" s="31"/>
      <c r="CV44" s="31"/>
      <c r="CW44" s="31"/>
      <c r="CX44" s="31"/>
      <c r="CY44" s="31"/>
      <c r="CZ44" s="31"/>
      <c r="DA44" s="31"/>
      <c r="DB44" s="31"/>
      <c r="DC44" s="31"/>
      <c r="DD44" s="31"/>
      <c r="DE44" s="31"/>
      <c r="DF44" s="31"/>
      <c r="DG44" s="31"/>
      <c r="DH44" s="31"/>
      <c r="DI44" s="31"/>
      <c r="DJ44" s="31"/>
      <c r="DK44" s="31"/>
      <c r="DL44" s="31"/>
      <c r="DM44" s="31"/>
      <c r="DN44" s="31"/>
      <c r="DO44" s="31"/>
      <c r="DP44" s="31"/>
      <c r="DQ44" s="31"/>
      <c r="DR44" s="31"/>
      <c r="DS44" s="31"/>
      <c r="DT44" s="31"/>
      <c r="DU44" s="31"/>
      <c r="DV44" s="31"/>
      <c r="DW44" s="31"/>
      <c r="DX44" s="31"/>
      <c r="DY44" s="31"/>
      <c r="DZ44" s="31"/>
      <c r="EA44" s="31"/>
      <c r="EB44" s="31"/>
      <c r="EC44" s="31"/>
      <c r="ED44" s="31"/>
      <c r="EE44" s="31"/>
      <c r="EF44" s="31"/>
      <c r="EG44" s="31"/>
      <c r="EH44" s="31"/>
      <c r="EI44" s="31"/>
      <c r="EJ44" s="31"/>
      <c r="EK44" s="31"/>
      <c r="EL44" s="31"/>
      <c r="EM44" s="31"/>
      <c r="EN44" s="31"/>
      <c r="EO44" s="31"/>
      <c r="EP44" s="31"/>
      <c r="EQ44" s="31"/>
      <c r="ER44" s="31"/>
      <c r="ES44" s="31"/>
      <c r="ET44" s="31"/>
      <c r="EU44" s="31"/>
      <c r="EV44" s="31"/>
      <c r="EW44" s="31"/>
      <c r="EX44" s="31"/>
      <c r="EY44" s="31"/>
      <c r="EZ44" s="31"/>
      <c r="FA44" s="31"/>
      <c r="FB44" s="31"/>
      <c r="FC44" s="31"/>
      <c r="FD44" s="31"/>
      <c r="FE44" s="31"/>
      <c r="FF44" s="31"/>
      <c r="FG44" s="31"/>
      <c r="FH44" s="31"/>
      <c r="FI44" s="31"/>
      <c r="FJ44" s="31"/>
      <c r="FK44" s="31"/>
      <c r="FL44" s="31"/>
      <c r="FM44" s="31"/>
      <c r="FN44" s="31"/>
      <c r="FO44" s="31"/>
      <c r="FP44" s="31"/>
      <c r="FQ44" s="31"/>
      <c r="FR44" s="31"/>
      <c r="FS44" s="31"/>
      <c r="FT44" s="31"/>
      <c r="FU44" s="31"/>
      <c r="FV44" s="31"/>
      <c r="FW44" s="31"/>
      <c r="FX44" s="31"/>
      <c r="FY44" s="31"/>
      <c r="FZ44" s="31"/>
      <c r="GA44" s="31"/>
      <c r="GB44" s="31"/>
      <c r="GC44" s="31"/>
      <c r="GD44" s="31"/>
      <c r="GE44" s="31"/>
      <c r="GF44" s="31"/>
      <c r="GG44" s="31"/>
      <c r="GH44" s="31"/>
      <c r="GI44" s="31"/>
      <c r="GJ44" s="31"/>
      <c r="GK44" s="31"/>
      <c r="GL44" s="31"/>
      <c r="GM44" s="31"/>
      <c r="GN44" s="31"/>
      <c r="GO44" s="31"/>
      <c r="GP44" s="31"/>
      <c r="GQ44" s="31"/>
      <c r="GR44" s="31"/>
      <c r="GS44" s="31"/>
      <c r="GT44" s="31"/>
      <c r="GU44" s="31"/>
      <c r="GV44" s="31"/>
      <c r="GW44" s="31"/>
      <c r="GX44" s="31"/>
      <c r="GY44" s="31"/>
      <c r="GZ44" s="31"/>
      <c r="HA44" s="31"/>
      <c r="HB44" s="31"/>
      <c r="HC44" s="31"/>
      <c r="HD44" s="31"/>
      <c r="HE44" s="31"/>
      <c r="HF44" s="31"/>
      <c r="HG44" s="31"/>
      <c r="HH44" s="31"/>
      <c r="HI44" s="31"/>
      <c r="HJ44" s="31"/>
      <c r="HK44" s="31"/>
      <c r="HL44" s="31"/>
      <c r="HM44" s="31"/>
      <c r="HN44" s="31"/>
      <c r="HO44" s="31"/>
      <c r="HP44" s="31"/>
      <c r="HQ44" s="31"/>
      <c r="HR44" s="31"/>
      <c r="HS44" s="31"/>
      <c r="HT44" s="31"/>
      <c r="HU44" s="31"/>
      <c r="HV44" s="31"/>
      <c r="HW44" s="31"/>
      <c r="HX44" s="31"/>
      <c r="HY44" s="31"/>
      <c r="HZ44" s="31"/>
      <c r="IA44" s="31"/>
      <c r="IB44" s="31"/>
      <c r="IC44" s="31"/>
      <c r="ID44" s="31"/>
      <c r="IE44" s="31"/>
      <c r="IF44" s="31"/>
      <c r="IG44" s="31"/>
      <c r="IH44" s="31"/>
      <c r="II44" s="31"/>
      <c r="IJ44" s="31"/>
      <c r="IK44" s="31"/>
      <c r="IL44" s="31"/>
      <c r="IM44" s="31"/>
      <c r="IN44" s="31"/>
      <c r="IO44" s="31"/>
      <c r="IP44" s="31"/>
      <c r="IQ44" s="31"/>
      <c r="IR44" s="31"/>
      <c r="IS44" s="31"/>
      <c r="IT44" s="31"/>
      <c r="IU44" s="31"/>
      <c r="IV44" s="31"/>
    </row>
    <row r="45" spans="1:256" s="33" customFormat="1" ht="25.5" customHeight="1">
      <c r="A45" s="39">
        <v>41</v>
      </c>
      <c r="B45" s="59" t="s">
        <v>100</v>
      </c>
      <c r="C45" s="49">
        <v>22.44</v>
      </c>
      <c r="D45" s="61">
        <v>120</v>
      </c>
      <c r="E45" s="50"/>
      <c r="F45" s="51">
        <f t="shared" si="9"/>
        <v>2692.8</v>
      </c>
      <c r="G45" s="52" t="s">
        <v>9</v>
      </c>
      <c r="H45" s="56" t="s">
        <v>10</v>
      </c>
      <c r="I45" s="39">
        <v>149</v>
      </c>
      <c r="J45" s="48" t="s">
        <v>101</v>
      </c>
      <c r="K45" s="49">
        <v>31.68</v>
      </c>
      <c r="L45" s="57">
        <v>120</v>
      </c>
      <c r="M45" s="57"/>
      <c r="N45" s="54">
        <f t="shared" si="7"/>
        <v>3801.6</v>
      </c>
      <c r="O45" s="55" t="s">
        <v>16</v>
      </c>
      <c r="P45" s="47" t="s">
        <v>10</v>
      </c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  <c r="BZ45" s="31"/>
      <c r="CA45" s="31"/>
      <c r="CB45" s="31"/>
      <c r="CC45" s="31"/>
      <c r="CD45" s="31"/>
      <c r="CE45" s="31"/>
      <c r="CF45" s="31"/>
      <c r="CG45" s="31"/>
      <c r="CH45" s="31"/>
      <c r="CI45" s="31"/>
      <c r="CJ45" s="31"/>
      <c r="CK45" s="31"/>
      <c r="CL45" s="31"/>
      <c r="CM45" s="31"/>
      <c r="CN45" s="31"/>
      <c r="CO45" s="31"/>
      <c r="CP45" s="31"/>
      <c r="CQ45" s="31"/>
      <c r="CR45" s="31"/>
      <c r="CS45" s="31"/>
      <c r="CT45" s="31"/>
      <c r="CU45" s="31"/>
      <c r="CV45" s="31"/>
      <c r="CW45" s="31"/>
      <c r="CX45" s="31"/>
      <c r="CY45" s="31"/>
      <c r="CZ45" s="31"/>
      <c r="DA45" s="31"/>
      <c r="DB45" s="31"/>
      <c r="DC45" s="31"/>
      <c r="DD45" s="31"/>
      <c r="DE45" s="31"/>
      <c r="DF45" s="31"/>
      <c r="DG45" s="31"/>
      <c r="DH45" s="31"/>
      <c r="DI45" s="31"/>
      <c r="DJ45" s="31"/>
      <c r="DK45" s="31"/>
      <c r="DL45" s="31"/>
      <c r="DM45" s="31"/>
      <c r="DN45" s="31"/>
      <c r="DO45" s="31"/>
      <c r="DP45" s="31"/>
      <c r="DQ45" s="31"/>
      <c r="DR45" s="31"/>
      <c r="DS45" s="31"/>
      <c r="DT45" s="31"/>
      <c r="DU45" s="31"/>
      <c r="DV45" s="31"/>
      <c r="DW45" s="31"/>
      <c r="DX45" s="31"/>
      <c r="DY45" s="31"/>
      <c r="DZ45" s="31"/>
      <c r="EA45" s="31"/>
      <c r="EB45" s="31"/>
      <c r="EC45" s="31"/>
      <c r="ED45" s="31"/>
      <c r="EE45" s="31"/>
      <c r="EF45" s="31"/>
      <c r="EG45" s="31"/>
      <c r="EH45" s="31"/>
      <c r="EI45" s="31"/>
      <c r="EJ45" s="31"/>
      <c r="EK45" s="31"/>
      <c r="EL45" s="31"/>
      <c r="EM45" s="31"/>
      <c r="EN45" s="31"/>
      <c r="EO45" s="31"/>
      <c r="EP45" s="31"/>
      <c r="EQ45" s="31"/>
      <c r="ER45" s="31"/>
      <c r="ES45" s="31"/>
      <c r="ET45" s="31"/>
      <c r="EU45" s="31"/>
      <c r="EV45" s="31"/>
      <c r="EW45" s="31"/>
      <c r="EX45" s="31"/>
      <c r="EY45" s="31"/>
      <c r="EZ45" s="31"/>
      <c r="FA45" s="31"/>
      <c r="FB45" s="31"/>
      <c r="FC45" s="31"/>
      <c r="FD45" s="31"/>
      <c r="FE45" s="31"/>
      <c r="FF45" s="31"/>
      <c r="FG45" s="31"/>
      <c r="FH45" s="31"/>
      <c r="FI45" s="31"/>
      <c r="FJ45" s="31"/>
      <c r="FK45" s="31"/>
      <c r="FL45" s="31"/>
      <c r="FM45" s="31"/>
      <c r="FN45" s="31"/>
      <c r="FO45" s="31"/>
      <c r="FP45" s="31"/>
      <c r="FQ45" s="31"/>
      <c r="FR45" s="31"/>
      <c r="FS45" s="31"/>
      <c r="FT45" s="31"/>
      <c r="FU45" s="31"/>
      <c r="FV45" s="31"/>
      <c r="FW45" s="31"/>
      <c r="FX45" s="31"/>
      <c r="FY45" s="31"/>
      <c r="FZ45" s="31"/>
      <c r="GA45" s="31"/>
      <c r="GB45" s="31"/>
      <c r="GC45" s="31"/>
      <c r="GD45" s="31"/>
      <c r="GE45" s="31"/>
      <c r="GF45" s="31"/>
      <c r="GG45" s="31"/>
      <c r="GH45" s="31"/>
      <c r="GI45" s="31"/>
      <c r="GJ45" s="31"/>
      <c r="GK45" s="31"/>
      <c r="GL45" s="31"/>
      <c r="GM45" s="31"/>
      <c r="GN45" s="31"/>
      <c r="GO45" s="31"/>
      <c r="GP45" s="31"/>
      <c r="GQ45" s="31"/>
      <c r="GR45" s="31"/>
      <c r="GS45" s="31"/>
      <c r="GT45" s="31"/>
      <c r="GU45" s="31"/>
      <c r="GV45" s="31"/>
      <c r="GW45" s="31"/>
      <c r="GX45" s="31"/>
      <c r="GY45" s="31"/>
      <c r="GZ45" s="31"/>
      <c r="HA45" s="31"/>
      <c r="HB45" s="31"/>
      <c r="HC45" s="31"/>
      <c r="HD45" s="31"/>
      <c r="HE45" s="31"/>
      <c r="HF45" s="31"/>
      <c r="HG45" s="31"/>
      <c r="HH45" s="31"/>
      <c r="HI45" s="31"/>
      <c r="HJ45" s="31"/>
      <c r="HK45" s="31"/>
      <c r="HL45" s="31"/>
      <c r="HM45" s="31"/>
      <c r="HN45" s="31"/>
      <c r="HO45" s="31"/>
      <c r="HP45" s="31"/>
      <c r="HQ45" s="31"/>
      <c r="HR45" s="31"/>
      <c r="HS45" s="31"/>
      <c r="HT45" s="31"/>
      <c r="HU45" s="31"/>
      <c r="HV45" s="31"/>
      <c r="HW45" s="31"/>
      <c r="HX45" s="31"/>
      <c r="HY45" s="31"/>
      <c r="HZ45" s="31"/>
      <c r="IA45" s="31"/>
      <c r="IB45" s="31"/>
      <c r="IC45" s="31"/>
      <c r="ID45" s="31"/>
      <c r="IE45" s="31"/>
      <c r="IF45" s="31"/>
      <c r="IG45" s="31"/>
      <c r="IH45" s="31"/>
      <c r="II45" s="31"/>
      <c r="IJ45" s="31"/>
      <c r="IK45" s="31"/>
      <c r="IL45" s="31"/>
      <c r="IM45" s="31"/>
      <c r="IN45" s="31"/>
      <c r="IO45" s="31"/>
      <c r="IP45" s="31"/>
      <c r="IQ45" s="31"/>
      <c r="IR45" s="31"/>
      <c r="IS45" s="31"/>
      <c r="IT45" s="31"/>
      <c r="IU45" s="31"/>
      <c r="IV45" s="31"/>
    </row>
    <row r="46" spans="1:256" s="33" customFormat="1" ht="25.5" customHeight="1">
      <c r="A46" s="39">
        <v>42</v>
      </c>
      <c r="B46" s="59" t="s">
        <v>102</v>
      </c>
      <c r="C46" s="49">
        <v>57.73</v>
      </c>
      <c r="D46" s="61">
        <v>120</v>
      </c>
      <c r="E46" s="50"/>
      <c r="F46" s="51">
        <f t="shared" si="9"/>
        <v>6927.599999999999</v>
      </c>
      <c r="G46" s="52" t="s">
        <v>103</v>
      </c>
      <c r="H46" s="56" t="s">
        <v>10</v>
      </c>
      <c r="I46" s="39">
        <v>150</v>
      </c>
      <c r="J46" s="48" t="s">
        <v>104</v>
      </c>
      <c r="K46" s="49">
        <v>39.96</v>
      </c>
      <c r="L46" s="57">
        <v>120</v>
      </c>
      <c r="M46" s="57"/>
      <c r="N46" s="54">
        <f t="shared" si="7"/>
        <v>4795.2</v>
      </c>
      <c r="O46" s="55" t="s">
        <v>9</v>
      </c>
      <c r="P46" s="47" t="s">
        <v>10</v>
      </c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  <c r="BT46" s="31"/>
      <c r="BU46" s="31"/>
      <c r="BV46" s="31"/>
      <c r="BW46" s="31"/>
      <c r="BX46" s="31"/>
      <c r="BY46" s="31"/>
      <c r="BZ46" s="31"/>
      <c r="CA46" s="31"/>
      <c r="CB46" s="31"/>
      <c r="CC46" s="31"/>
      <c r="CD46" s="31"/>
      <c r="CE46" s="31"/>
      <c r="CF46" s="31"/>
      <c r="CG46" s="31"/>
      <c r="CH46" s="31"/>
      <c r="CI46" s="31"/>
      <c r="CJ46" s="31"/>
      <c r="CK46" s="31"/>
      <c r="CL46" s="31"/>
      <c r="CM46" s="31"/>
      <c r="CN46" s="31"/>
      <c r="CO46" s="31"/>
      <c r="CP46" s="31"/>
      <c r="CQ46" s="31"/>
      <c r="CR46" s="31"/>
      <c r="CS46" s="31"/>
      <c r="CT46" s="31"/>
      <c r="CU46" s="31"/>
      <c r="CV46" s="31"/>
      <c r="CW46" s="31"/>
      <c r="CX46" s="31"/>
      <c r="CY46" s="31"/>
      <c r="CZ46" s="31"/>
      <c r="DA46" s="31"/>
      <c r="DB46" s="31"/>
      <c r="DC46" s="31"/>
      <c r="DD46" s="31"/>
      <c r="DE46" s="31"/>
      <c r="DF46" s="31"/>
      <c r="DG46" s="31"/>
      <c r="DH46" s="31"/>
      <c r="DI46" s="31"/>
      <c r="DJ46" s="31"/>
      <c r="DK46" s="31"/>
      <c r="DL46" s="31"/>
      <c r="DM46" s="31"/>
      <c r="DN46" s="31"/>
      <c r="DO46" s="31"/>
      <c r="DP46" s="31"/>
      <c r="DQ46" s="31"/>
      <c r="DR46" s="31"/>
      <c r="DS46" s="31"/>
      <c r="DT46" s="31"/>
      <c r="DU46" s="31"/>
      <c r="DV46" s="31"/>
      <c r="DW46" s="31"/>
      <c r="DX46" s="31"/>
      <c r="DY46" s="31"/>
      <c r="DZ46" s="31"/>
      <c r="EA46" s="31"/>
      <c r="EB46" s="31"/>
      <c r="EC46" s="31"/>
      <c r="ED46" s="31"/>
      <c r="EE46" s="31"/>
      <c r="EF46" s="31"/>
      <c r="EG46" s="31"/>
      <c r="EH46" s="31"/>
      <c r="EI46" s="31"/>
      <c r="EJ46" s="31"/>
      <c r="EK46" s="31"/>
      <c r="EL46" s="31"/>
      <c r="EM46" s="31"/>
      <c r="EN46" s="31"/>
      <c r="EO46" s="31"/>
      <c r="EP46" s="31"/>
      <c r="EQ46" s="31"/>
      <c r="ER46" s="31"/>
      <c r="ES46" s="31"/>
      <c r="ET46" s="31"/>
      <c r="EU46" s="31"/>
      <c r="EV46" s="31"/>
      <c r="EW46" s="31"/>
      <c r="EX46" s="31"/>
      <c r="EY46" s="31"/>
      <c r="EZ46" s="31"/>
      <c r="FA46" s="31"/>
      <c r="FB46" s="31"/>
      <c r="FC46" s="31"/>
      <c r="FD46" s="31"/>
      <c r="FE46" s="31"/>
      <c r="FF46" s="31"/>
      <c r="FG46" s="31"/>
      <c r="FH46" s="31"/>
      <c r="FI46" s="31"/>
      <c r="FJ46" s="31"/>
      <c r="FK46" s="31"/>
      <c r="FL46" s="31"/>
      <c r="FM46" s="31"/>
      <c r="FN46" s="31"/>
      <c r="FO46" s="31"/>
      <c r="FP46" s="31"/>
      <c r="FQ46" s="31"/>
      <c r="FR46" s="31"/>
      <c r="FS46" s="31"/>
      <c r="FT46" s="31"/>
      <c r="FU46" s="31"/>
      <c r="FV46" s="31"/>
      <c r="FW46" s="31"/>
      <c r="FX46" s="31"/>
      <c r="FY46" s="31"/>
      <c r="FZ46" s="31"/>
      <c r="GA46" s="31"/>
      <c r="GB46" s="31"/>
      <c r="GC46" s="31"/>
      <c r="GD46" s="31"/>
      <c r="GE46" s="31"/>
      <c r="GF46" s="31"/>
      <c r="GG46" s="31"/>
      <c r="GH46" s="31"/>
      <c r="GI46" s="31"/>
      <c r="GJ46" s="31"/>
      <c r="GK46" s="31"/>
      <c r="GL46" s="31"/>
      <c r="GM46" s="31"/>
      <c r="GN46" s="31"/>
      <c r="GO46" s="31"/>
      <c r="GP46" s="31"/>
      <c r="GQ46" s="31"/>
      <c r="GR46" s="31"/>
      <c r="GS46" s="31"/>
      <c r="GT46" s="31"/>
      <c r="GU46" s="31"/>
      <c r="GV46" s="31"/>
      <c r="GW46" s="31"/>
      <c r="GX46" s="31"/>
      <c r="GY46" s="31"/>
      <c r="GZ46" s="31"/>
      <c r="HA46" s="31"/>
      <c r="HB46" s="31"/>
      <c r="HC46" s="31"/>
      <c r="HD46" s="31"/>
      <c r="HE46" s="31"/>
      <c r="HF46" s="31"/>
      <c r="HG46" s="31"/>
      <c r="HH46" s="31"/>
      <c r="HI46" s="31"/>
      <c r="HJ46" s="31"/>
      <c r="HK46" s="31"/>
      <c r="HL46" s="31"/>
      <c r="HM46" s="31"/>
      <c r="HN46" s="31"/>
      <c r="HO46" s="31"/>
      <c r="HP46" s="31"/>
      <c r="HQ46" s="31"/>
      <c r="HR46" s="31"/>
      <c r="HS46" s="31"/>
      <c r="HT46" s="31"/>
      <c r="HU46" s="31"/>
      <c r="HV46" s="31"/>
      <c r="HW46" s="31"/>
      <c r="HX46" s="31"/>
      <c r="HY46" s="31"/>
      <c r="HZ46" s="31"/>
      <c r="IA46" s="31"/>
      <c r="IB46" s="31"/>
      <c r="IC46" s="31"/>
      <c r="ID46" s="31"/>
      <c r="IE46" s="31"/>
      <c r="IF46" s="31"/>
      <c r="IG46" s="31"/>
      <c r="IH46" s="31"/>
      <c r="II46" s="31"/>
      <c r="IJ46" s="31"/>
      <c r="IK46" s="31"/>
      <c r="IL46" s="31"/>
      <c r="IM46" s="31"/>
      <c r="IN46" s="31"/>
      <c r="IO46" s="31"/>
      <c r="IP46" s="31"/>
      <c r="IQ46" s="31"/>
      <c r="IR46" s="31"/>
      <c r="IS46" s="31"/>
      <c r="IT46" s="31"/>
      <c r="IU46" s="31"/>
      <c r="IV46" s="31"/>
    </row>
    <row r="47" spans="1:256" s="33" customFormat="1" ht="25.5" customHeight="1">
      <c r="A47" s="39">
        <v>43</v>
      </c>
      <c r="B47" s="56" t="s">
        <v>105</v>
      </c>
      <c r="C47" s="65">
        <v>57.73</v>
      </c>
      <c r="D47" s="9">
        <v>120</v>
      </c>
      <c r="E47" s="40"/>
      <c r="F47" s="44">
        <v>6927.6</v>
      </c>
      <c r="G47" s="9" t="s">
        <v>48</v>
      </c>
      <c r="H47" s="58" t="s">
        <v>88</v>
      </c>
      <c r="I47" s="39">
        <v>151</v>
      </c>
      <c r="J47" s="48" t="s">
        <v>106</v>
      </c>
      <c r="K47" s="49">
        <v>39.96</v>
      </c>
      <c r="L47" s="57">
        <v>120</v>
      </c>
      <c r="M47" s="57"/>
      <c r="N47" s="54">
        <f t="shared" si="7"/>
        <v>4795.2</v>
      </c>
      <c r="O47" s="55" t="s">
        <v>9</v>
      </c>
      <c r="P47" s="47" t="s">
        <v>10</v>
      </c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1"/>
      <c r="BM47" s="31"/>
      <c r="BN47" s="31"/>
      <c r="BO47" s="31"/>
      <c r="BP47" s="31"/>
      <c r="BQ47" s="31"/>
      <c r="BR47" s="31"/>
      <c r="BS47" s="31"/>
      <c r="BT47" s="31"/>
      <c r="BU47" s="31"/>
      <c r="BV47" s="31"/>
      <c r="BW47" s="31"/>
      <c r="BX47" s="31"/>
      <c r="BY47" s="31"/>
      <c r="BZ47" s="31"/>
      <c r="CA47" s="31"/>
      <c r="CB47" s="31"/>
      <c r="CC47" s="31"/>
      <c r="CD47" s="31"/>
      <c r="CE47" s="31"/>
      <c r="CF47" s="31"/>
      <c r="CG47" s="31"/>
      <c r="CH47" s="31"/>
      <c r="CI47" s="31"/>
      <c r="CJ47" s="31"/>
      <c r="CK47" s="31"/>
      <c r="CL47" s="31"/>
      <c r="CM47" s="31"/>
      <c r="CN47" s="31"/>
      <c r="CO47" s="31"/>
      <c r="CP47" s="31"/>
      <c r="CQ47" s="31"/>
      <c r="CR47" s="31"/>
      <c r="CS47" s="31"/>
      <c r="CT47" s="31"/>
      <c r="CU47" s="31"/>
      <c r="CV47" s="31"/>
      <c r="CW47" s="31"/>
      <c r="CX47" s="31"/>
      <c r="CY47" s="31"/>
      <c r="CZ47" s="31"/>
      <c r="DA47" s="31"/>
      <c r="DB47" s="31"/>
      <c r="DC47" s="31"/>
      <c r="DD47" s="31"/>
      <c r="DE47" s="31"/>
      <c r="DF47" s="31"/>
      <c r="DG47" s="31"/>
      <c r="DH47" s="31"/>
      <c r="DI47" s="31"/>
      <c r="DJ47" s="31"/>
      <c r="DK47" s="31"/>
      <c r="DL47" s="31"/>
      <c r="DM47" s="31"/>
      <c r="DN47" s="31"/>
      <c r="DO47" s="31"/>
      <c r="DP47" s="31"/>
      <c r="DQ47" s="31"/>
      <c r="DR47" s="31"/>
      <c r="DS47" s="31"/>
      <c r="DT47" s="31"/>
      <c r="DU47" s="31"/>
      <c r="DV47" s="31"/>
      <c r="DW47" s="31"/>
      <c r="DX47" s="31"/>
      <c r="DY47" s="31"/>
      <c r="DZ47" s="31"/>
      <c r="EA47" s="31"/>
      <c r="EB47" s="31"/>
      <c r="EC47" s="31"/>
      <c r="ED47" s="31"/>
      <c r="EE47" s="31"/>
      <c r="EF47" s="31"/>
      <c r="EG47" s="31"/>
      <c r="EH47" s="31"/>
      <c r="EI47" s="31"/>
      <c r="EJ47" s="31"/>
      <c r="EK47" s="31"/>
      <c r="EL47" s="31"/>
      <c r="EM47" s="31"/>
      <c r="EN47" s="31"/>
      <c r="EO47" s="31"/>
      <c r="EP47" s="31"/>
      <c r="EQ47" s="31"/>
      <c r="ER47" s="31"/>
      <c r="ES47" s="31"/>
      <c r="ET47" s="31"/>
      <c r="EU47" s="31"/>
      <c r="EV47" s="31"/>
      <c r="EW47" s="31"/>
      <c r="EX47" s="31"/>
      <c r="EY47" s="31"/>
      <c r="EZ47" s="31"/>
      <c r="FA47" s="31"/>
      <c r="FB47" s="31"/>
      <c r="FC47" s="31"/>
      <c r="FD47" s="31"/>
      <c r="FE47" s="31"/>
      <c r="FF47" s="31"/>
      <c r="FG47" s="31"/>
      <c r="FH47" s="31"/>
      <c r="FI47" s="31"/>
      <c r="FJ47" s="31"/>
      <c r="FK47" s="31"/>
      <c r="FL47" s="31"/>
      <c r="FM47" s="31"/>
      <c r="FN47" s="31"/>
      <c r="FO47" s="31"/>
      <c r="FP47" s="31"/>
      <c r="FQ47" s="31"/>
      <c r="FR47" s="31"/>
      <c r="FS47" s="31"/>
      <c r="FT47" s="31"/>
      <c r="FU47" s="31"/>
      <c r="FV47" s="31"/>
      <c r="FW47" s="31"/>
      <c r="FX47" s="31"/>
      <c r="FY47" s="31"/>
      <c r="FZ47" s="31"/>
      <c r="GA47" s="31"/>
      <c r="GB47" s="31"/>
      <c r="GC47" s="31"/>
      <c r="GD47" s="31"/>
      <c r="GE47" s="31"/>
      <c r="GF47" s="31"/>
      <c r="GG47" s="31"/>
      <c r="GH47" s="31"/>
      <c r="GI47" s="31"/>
      <c r="GJ47" s="31"/>
      <c r="GK47" s="31"/>
      <c r="GL47" s="31"/>
      <c r="GM47" s="31"/>
      <c r="GN47" s="31"/>
      <c r="GO47" s="31"/>
      <c r="GP47" s="31"/>
      <c r="GQ47" s="31"/>
      <c r="GR47" s="31"/>
      <c r="GS47" s="31"/>
      <c r="GT47" s="31"/>
      <c r="GU47" s="31"/>
      <c r="GV47" s="31"/>
      <c r="GW47" s="31"/>
      <c r="GX47" s="31"/>
      <c r="GY47" s="31"/>
      <c r="GZ47" s="31"/>
      <c r="HA47" s="31"/>
      <c r="HB47" s="31"/>
      <c r="HC47" s="31"/>
      <c r="HD47" s="31"/>
      <c r="HE47" s="31"/>
      <c r="HF47" s="31"/>
      <c r="HG47" s="31"/>
      <c r="HH47" s="31"/>
      <c r="HI47" s="31"/>
      <c r="HJ47" s="31"/>
      <c r="HK47" s="31"/>
      <c r="HL47" s="31"/>
      <c r="HM47" s="31"/>
      <c r="HN47" s="31"/>
      <c r="HO47" s="31"/>
      <c r="HP47" s="31"/>
      <c r="HQ47" s="31"/>
      <c r="HR47" s="31"/>
      <c r="HS47" s="31"/>
      <c r="HT47" s="31"/>
      <c r="HU47" s="31"/>
      <c r="HV47" s="31"/>
      <c r="HW47" s="31"/>
      <c r="HX47" s="31"/>
      <c r="HY47" s="31"/>
      <c r="HZ47" s="31"/>
      <c r="IA47" s="31"/>
      <c r="IB47" s="31"/>
      <c r="IC47" s="31"/>
      <c r="ID47" s="31"/>
      <c r="IE47" s="31"/>
      <c r="IF47" s="31"/>
      <c r="IG47" s="31"/>
      <c r="IH47" s="31"/>
      <c r="II47" s="31"/>
      <c r="IJ47" s="31"/>
      <c r="IK47" s="31"/>
      <c r="IL47" s="31"/>
      <c r="IM47" s="31"/>
      <c r="IN47" s="31"/>
      <c r="IO47" s="31"/>
      <c r="IP47" s="31"/>
      <c r="IQ47" s="31"/>
      <c r="IR47" s="31"/>
      <c r="IS47" s="31"/>
      <c r="IT47" s="31"/>
      <c r="IU47" s="31"/>
      <c r="IV47" s="31"/>
    </row>
    <row r="48" spans="1:256" s="33" customFormat="1" ht="25.5" customHeight="1">
      <c r="A48" s="39">
        <v>44</v>
      </c>
      <c r="B48" s="56" t="s">
        <v>107</v>
      </c>
      <c r="C48" s="65">
        <v>57.73</v>
      </c>
      <c r="D48" s="9">
        <v>120</v>
      </c>
      <c r="E48" s="40"/>
      <c r="F48" s="44">
        <v>6928.6</v>
      </c>
      <c r="G48" s="9" t="s">
        <v>48</v>
      </c>
      <c r="H48" s="58" t="s">
        <v>88</v>
      </c>
      <c r="I48" s="39">
        <v>152</v>
      </c>
      <c r="J48" s="48" t="s">
        <v>108</v>
      </c>
      <c r="K48" s="49">
        <v>31.68</v>
      </c>
      <c r="L48" s="57">
        <v>120</v>
      </c>
      <c r="M48" s="57"/>
      <c r="N48" s="54">
        <f t="shared" si="7"/>
        <v>3801.6</v>
      </c>
      <c r="O48" s="9" t="s">
        <v>85</v>
      </c>
      <c r="P48" s="43" t="s">
        <v>10</v>
      </c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31"/>
      <c r="BT48" s="31"/>
      <c r="BU48" s="31"/>
      <c r="BV48" s="31"/>
      <c r="BW48" s="31"/>
      <c r="BX48" s="31"/>
      <c r="BY48" s="31"/>
      <c r="BZ48" s="31"/>
      <c r="CA48" s="31"/>
      <c r="CB48" s="31"/>
      <c r="CC48" s="31"/>
      <c r="CD48" s="31"/>
      <c r="CE48" s="31"/>
      <c r="CF48" s="31"/>
      <c r="CG48" s="31"/>
      <c r="CH48" s="31"/>
      <c r="CI48" s="31"/>
      <c r="CJ48" s="31"/>
      <c r="CK48" s="31"/>
      <c r="CL48" s="31"/>
      <c r="CM48" s="31"/>
      <c r="CN48" s="31"/>
      <c r="CO48" s="31"/>
      <c r="CP48" s="31"/>
      <c r="CQ48" s="31"/>
      <c r="CR48" s="31"/>
      <c r="CS48" s="31"/>
      <c r="CT48" s="31"/>
      <c r="CU48" s="31"/>
      <c r="CV48" s="31"/>
      <c r="CW48" s="31"/>
      <c r="CX48" s="31"/>
      <c r="CY48" s="31"/>
      <c r="CZ48" s="31"/>
      <c r="DA48" s="31"/>
      <c r="DB48" s="31"/>
      <c r="DC48" s="31"/>
      <c r="DD48" s="31"/>
      <c r="DE48" s="31"/>
      <c r="DF48" s="31"/>
      <c r="DG48" s="31"/>
      <c r="DH48" s="31"/>
      <c r="DI48" s="31"/>
      <c r="DJ48" s="31"/>
      <c r="DK48" s="31"/>
      <c r="DL48" s="31"/>
      <c r="DM48" s="31"/>
      <c r="DN48" s="31"/>
      <c r="DO48" s="31"/>
      <c r="DP48" s="31"/>
      <c r="DQ48" s="31"/>
      <c r="DR48" s="31"/>
      <c r="DS48" s="31"/>
      <c r="DT48" s="31"/>
      <c r="DU48" s="31"/>
      <c r="DV48" s="31"/>
      <c r="DW48" s="31"/>
      <c r="DX48" s="31"/>
      <c r="DY48" s="31"/>
      <c r="DZ48" s="31"/>
      <c r="EA48" s="31"/>
      <c r="EB48" s="31"/>
      <c r="EC48" s="31"/>
      <c r="ED48" s="31"/>
      <c r="EE48" s="31"/>
      <c r="EF48" s="31"/>
      <c r="EG48" s="31"/>
      <c r="EH48" s="31"/>
      <c r="EI48" s="31"/>
      <c r="EJ48" s="31"/>
      <c r="EK48" s="31"/>
      <c r="EL48" s="31"/>
      <c r="EM48" s="31"/>
      <c r="EN48" s="31"/>
      <c r="EO48" s="31"/>
      <c r="EP48" s="31"/>
      <c r="EQ48" s="31"/>
      <c r="ER48" s="31"/>
      <c r="ES48" s="31"/>
      <c r="ET48" s="31"/>
      <c r="EU48" s="31"/>
      <c r="EV48" s="31"/>
      <c r="EW48" s="31"/>
      <c r="EX48" s="31"/>
      <c r="EY48" s="31"/>
      <c r="EZ48" s="31"/>
      <c r="FA48" s="31"/>
      <c r="FB48" s="31"/>
      <c r="FC48" s="31"/>
      <c r="FD48" s="31"/>
      <c r="FE48" s="31"/>
      <c r="FF48" s="31"/>
      <c r="FG48" s="31"/>
      <c r="FH48" s="31"/>
      <c r="FI48" s="31"/>
      <c r="FJ48" s="31"/>
      <c r="FK48" s="31"/>
      <c r="FL48" s="31"/>
      <c r="FM48" s="31"/>
      <c r="FN48" s="31"/>
      <c r="FO48" s="31"/>
      <c r="FP48" s="31"/>
      <c r="FQ48" s="31"/>
      <c r="FR48" s="31"/>
      <c r="FS48" s="31"/>
      <c r="FT48" s="31"/>
      <c r="FU48" s="31"/>
      <c r="FV48" s="31"/>
      <c r="FW48" s="31"/>
      <c r="FX48" s="31"/>
      <c r="FY48" s="31"/>
      <c r="FZ48" s="31"/>
      <c r="GA48" s="31"/>
      <c r="GB48" s="31"/>
      <c r="GC48" s="31"/>
      <c r="GD48" s="31"/>
      <c r="GE48" s="31"/>
      <c r="GF48" s="31"/>
      <c r="GG48" s="31"/>
      <c r="GH48" s="31"/>
      <c r="GI48" s="31"/>
      <c r="GJ48" s="31"/>
      <c r="GK48" s="31"/>
      <c r="GL48" s="31"/>
      <c r="GM48" s="31"/>
      <c r="GN48" s="31"/>
      <c r="GO48" s="31"/>
      <c r="GP48" s="31"/>
      <c r="GQ48" s="31"/>
      <c r="GR48" s="31"/>
      <c r="GS48" s="31"/>
      <c r="GT48" s="31"/>
      <c r="GU48" s="31"/>
      <c r="GV48" s="31"/>
      <c r="GW48" s="31"/>
      <c r="GX48" s="31"/>
      <c r="GY48" s="31"/>
      <c r="GZ48" s="31"/>
      <c r="HA48" s="31"/>
      <c r="HB48" s="31"/>
      <c r="HC48" s="31"/>
      <c r="HD48" s="31"/>
      <c r="HE48" s="31"/>
      <c r="HF48" s="31"/>
      <c r="HG48" s="31"/>
      <c r="HH48" s="31"/>
      <c r="HI48" s="31"/>
      <c r="HJ48" s="31"/>
      <c r="HK48" s="31"/>
      <c r="HL48" s="31"/>
      <c r="HM48" s="31"/>
      <c r="HN48" s="31"/>
      <c r="HO48" s="31"/>
      <c r="HP48" s="31"/>
      <c r="HQ48" s="31"/>
      <c r="HR48" s="31"/>
      <c r="HS48" s="31"/>
      <c r="HT48" s="31"/>
      <c r="HU48" s="31"/>
      <c r="HV48" s="31"/>
      <c r="HW48" s="31"/>
      <c r="HX48" s="31"/>
      <c r="HY48" s="31"/>
      <c r="HZ48" s="31"/>
      <c r="IA48" s="31"/>
      <c r="IB48" s="31"/>
      <c r="IC48" s="31"/>
      <c r="ID48" s="31"/>
      <c r="IE48" s="31"/>
      <c r="IF48" s="31"/>
      <c r="IG48" s="31"/>
      <c r="IH48" s="31"/>
      <c r="II48" s="31"/>
      <c r="IJ48" s="31"/>
      <c r="IK48" s="31"/>
      <c r="IL48" s="31"/>
      <c r="IM48" s="31"/>
      <c r="IN48" s="31"/>
      <c r="IO48" s="31"/>
      <c r="IP48" s="31"/>
      <c r="IQ48" s="31"/>
      <c r="IR48" s="31"/>
      <c r="IS48" s="31"/>
      <c r="IT48" s="31"/>
      <c r="IU48" s="31"/>
      <c r="IV48" s="31"/>
    </row>
    <row r="49" spans="1:256" s="33" customFormat="1" ht="25.5" customHeight="1">
      <c r="A49" s="39">
        <v>45</v>
      </c>
      <c r="B49" s="59" t="s">
        <v>109</v>
      </c>
      <c r="C49" s="49">
        <v>32.22</v>
      </c>
      <c r="D49" s="61">
        <v>120</v>
      </c>
      <c r="E49" s="50"/>
      <c r="F49" s="51">
        <f>C49*D49</f>
        <v>3866.3999999999996</v>
      </c>
      <c r="G49" s="52" t="s">
        <v>9</v>
      </c>
      <c r="H49" s="56" t="s">
        <v>10</v>
      </c>
      <c r="I49" s="39">
        <v>153</v>
      </c>
      <c r="J49" s="40" t="s">
        <v>110</v>
      </c>
      <c r="K49" s="40">
        <v>39.96</v>
      </c>
      <c r="L49" s="57">
        <v>120</v>
      </c>
      <c r="M49" s="57"/>
      <c r="N49" s="54">
        <f t="shared" si="7"/>
        <v>4795.2</v>
      </c>
      <c r="O49" s="9" t="s">
        <v>9</v>
      </c>
      <c r="P49" s="43" t="s">
        <v>10</v>
      </c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31"/>
      <c r="BL49" s="31"/>
      <c r="BM49" s="31"/>
      <c r="BN49" s="31"/>
      <c r="BO49" s="31"/>
      <c r="BP49" s="31"/>
      <c r="BQ49" s="31"/>
      <c r="BR49" s="31"/>
      <c r="BS49" s="31"/>
      <c r="BT49" s="31"/>
      <c r="BU49" s="31"/>
      <c r="BV49" s="31"/>
      <c r="BW49" s="31"/>
      <c r="BX49" s="31"/>
      <c r="BY49" s="31"/>
      <c r="BZ49" s="31"/>
      <c r="CA49" s="31"/>
      <c r="CB49" s="31"/>
      <c r="CC49" s="31"/>
      <c r="CD49" s="31"/>
      <c r="CE49" s="31"/>
      <c r="CF49" s="31"/>
      <c r="CG49" s="31"/>
      <c r="CH49" s="31"/>
      <c r="CI49" s="31"/>
      <c r="CJ49" s="31"/>
      <c r="CK49" s="31"/>
      <c r="CL49" s="31"/>
      <c r="CM49" s="31"/>
      <c r="CN49" s="31"/>
      <c r="CO49" s="31"/>
      <c r="CP49" s="31"/>
      <c r="CQ49" s="31"/>
      <c r="CR49" s="31"/>
      <c r="CS49" s="31"/>
      <c r="CT49" s="31"/>
      <c r="CU49" s="31"/>
      <c r="CV49" s="31"/>
      <c r="CW49" s="31"/>
      <c r="CX49" s="31"/>
      <c r="CY49" s="31"/>
      <c r="CZ49" s="31"/>
      <c r="DA49" s="31"/>
      <c r="DB49" s="31"/>
      <c r="DC49" s="31"/>
      <c r="DD49" s="31"/>
      <c r="DE49" s="31"/>
      <c r="DF49" s="31"/>
      <c r="DG49" s="31"/>
      <c r="DH49" s="31"/>
      <c r="DI49" s="31"/>
      <c r="DJ49" s="31"/>
      <c r="DK49" s="31"/>
      <c r="DL49" s="31"/>
      <c r="DM49" s="31"/>
      <c r="DN49" s="31"/>
      <c r="DO49" s="31"/>
      <c r="DP49" s="31"/>
      <c r="DQ49" s="31"/>
      <c r="DR49" s="31"/>
      <c r="DS49" s="31"/>
      <c r="DT49" s="31"/>
      <c r="DU49" s="31"/>
      <c r="DV49" s="31"/>
      <c r="DW49" s="31"/>
      <c r="DX49" s="31"/>
      <c r="DY49" s="31"/>
      <c r="DZ49" s="31"/>
      <c r="EA49" s="31"/>
      <c r="EB49" s="31"/>
      <c r="EC49" s="31"/>
      <c r="ED49" s="31"/>
      <c r="EE49" s="31"/>
      <c r="EF49" s="31"/>
      <c r="EG49" s="31"/>
      <c r="EH49" s="31"/>
      <c r="EI49" s="31"/>
      <c r="EJ49" s="31"/>
      <c r="EK49" s="31"/>
      <c r="EL49" s="31"/>
      <c r="EM49" s="31"/>
      <c r="EN49" s="31"/>
      <c r="EO49" s="31"/>
      <c r="EP49" s="31"/>
      <c r="EQ49" s="31"/>
      <c r="ER49" s="31"/>
      <c r="ES49" s="31"/>
      <c r="ET49" s="31"/>
      <c r="EU49" s="31"/>
      <c r="EV49" s="31"/>
      <c r="EW49" s="31"/>
      <c r="EX49" s="31"/>
      <c r="EY49" s="31"/>
      <c r="EZ49" s="31"/>
      <c r="FA49" s="31"/>
      <c r="FB49" s="31"/>
      <c r="FC49" s="31"/>
      <c r="FD49" s="31"/>
      <c r="FE49" s="31"/>
      <c r="FF49" s="31"/>
      <c r="FG49" s="31"/>
      <c r="FH49" s="31"/>
      <c r="FI49" s="31"/>
      <c r="FJ49" s="31"/>
      <c r="FK49" s="31"/>
      <c r="FL49" s="31"/>
      <c r="FM49" s="31"/>
      <c r="FN49" s="31"/>
      <c r="FO49" s="31"/>
      <c r="FP49" s="31"/>
      <c r="FQ49" s="31"/>
      <c r="FR49" s="31"/>
      <c r="FS49" s="31"/>
      <c r="FT49" s="31"/>
      <c r="FU49" s="31"/>
      <c r="FV49" s="31"/>
      <c r="FW49" s="31"/>
      <c r="FX49" s="31"/>
      <c r="FY49" s="31"/>
      <c r="FZ49" s="31"/>
      <c r="GA49" s="31"/>
      <c r="GB49" s="31"/>
      <c r="GC49" s="31"/>
      <c r="GD49" s="31"/>
      <c r="GE49" s="31"/>
      <c r="GF49" s="31"/>
      <c r="GG49" s="31"/>
      <c r="GH49" s="31"/>
      <c r="GI49" s="31"/>
      <c r="GJ49" s="31"/>
      <c r="GK49" s="31"/>
      <c r="GL49" s="31"/>
      <c r="GM49" s="31"/>
      <c r="GN49" s="31"/>
      <c r="GO49" s="31"/>
      <c r="GP49" s="31"/>
      <c r="GQ49" s="31"/>
      <c r="GR49" s="31"/>
      <c r="GS49" s="31"/>
      <c r="GT49" s="31"/>
      <c r="GU49" s="31"/>
      <c r="GV49" s="31"/>
      <c r="GW49" s="31"/>
      <c r="GX49" s="31"/>
      <c r="GY49" s="31"/>
      <c r="GZ49" s="31"/>
      <c r="HA49" s="31"/>
      <c r="HB49" s="31"/>
      <c r="HC49" s="31"/>
      <c r="HD49" s="31"/>
      <c r="HE49" s="31"/>
      <c r="HF49" s="31"/>
      <c r="HG49" s="31"/>
      <c r="HH49" s="31"/>
      <c r="HI49" s="31"/>
      <c r="HJ49" s="31"/>
      <c r="HK49" s="31"/>
      <c r="HL49" s="31"/>
      <c r="HM49" s="31"/>
      <c r="HN49" s="31"/>
      <c r="HO49" s="31"/>
      <c r="HP49" s="31"/>
      <c r="HQ49" s="31"/>
      <c r="HR49" s="31"/>
      <c r="HS49" s="31"/>
      <c r="HT49" s="31"/>
      <c r="HU49" s="31"/>
      <c r="HV49" s="31"/>
      <c r="HW49" s="31"/>
      <c r="HX49" s="31"/>
      <c r="HY49" s="31"/>
      <c r="HZ49" s="31"/>
      <c r="IA49" s="31"/>
      <c r="IB49" s="31"/>
      <c r="IC49" s="31"/>
      <c r="ID49" s="31"/>
      <c r="IE49" s="31"/>
      <c r="IF49" s="31"/>
      <c r="IG49" s="31"/>
      <c r="IH49" s="31"/>
      <c r="II49" s="31"/>
      <c r="IJ49" s="31"/>
      <c r="IK49" s="31"/>
      <c r="IL49" s="31"/>
      <c r="IM49" s="31"/>
      <c r="IN49" s="31"/>
      <c r="IO49" s="31"/>
      <c r="IP49" s="31"/>
      <c r="IQ49" s="31"/>
      <c r="IR49" s="31"/>
      <c r="IS49" s="31"/>
      <c r="IT49" s="31"/>
      <c r="IU49" s="31"/>
      <c r="IV49" s="31"/>
    </row>
    <row r="50" spans="1:256" s="33" customFormat="1" ht="25.5" customHeight="1">
      <c r="A50" s="39">
        <v>46</v>
      </c>
      <c r="B50" s="9" t="s">
        <v>111</v>
      </c>
      <c r="C50" s="9">
        <v>36.62</v>
      </c>
      <c r="D50" s="9">
        <v>13</v>
      </c>
      <c r="E50" s="40">
        <v>12</v>
      </c>
      <c r="F50" s="57">
        <f aca="true" t="shared" si="10" ref="F50:F57">C50*D50*E50</f>
        <v>5712.719999999999</v>
      </c>
      <c r="G50" s="9" t="s">
        <v>16</v>
      </c>
      <c r="H50" s="58" t="s">
        <v>10</v>
      </c>
      <c r="I50" s="39">
        <v>154</v>
      </c>
      <c r="J50" s="40" t="s">
        <v>112</v>
      </c>
      <c r="K50" s="40">
        <v>31.68</v>
      </c>
      <c r="L50" s="57">
        <v>120</v>
      </c>
      <c r="M50" s="57"/>
      <c r="N50" s="54">
        <f t="shared" si="7"/>
        <v>3801.6</v>
      </c>
      <c r="O50" s="9" t="s">
        <v>85</v>
      </c>
      <c r="P50" s="43" t="s">
        <v>10</v>
      </c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31"/>
      <c r="BT50" s="31"/>
      <c r="BU50" s="31"/>
      <c r="BV50" s="31"/>
      <c r="BW50" s="31"/>
      <c r="BX50" s="31"/>
      <c r="BY50" s="31"/>
      <c r="BZ50" s="31"/>
      <c r="CA50" s="31"/>
      <c r="CB50" s="31"/>
      <c r="CC50" s="31"/>
      <c r="CD50" s="31"/>
      <c r="CE50" s="31"/>
      <c r="CF50" s="31"/>
      <c r="CG50" s="31"/>
      <c r="CH50" s="31"/>
      <c r="CI50" s="31"/>
      <c r="CJ50" s="31"/>
      <c r="CK50" s="31"/>
      <c r="CL50" s="31"/>
      <c r="CM50" s="31"/>
      <c r="CN50" s="31"/>
      <c r="CO50" s="31"/>
      <c r="CP50" s="31"/>
      <c r="CQ50" s="31"/>
      <c r="CR50" s="31"/>
      <c r="CS50" s="31"/>
      <c r="CT50" s="31"/>
      <c r="CU50" s="31"/>
      <c r="CV50" s="31"/>
      <c r="CW50" s="31"/>
      <c r="CX50" s="31"/>
      <c r="CY50" s="31"/>
      <c r="CZ50" s="31"/>
      <c r="DA50" s="31"/>
      <c r="DB50" s="31"/>
      <c r="DC50" s="31"/>
      <c r="DD50" s="31"/>
      <c r="DE50" s="31"/>
      <c r="DF50" s="31"/>
      <c r="DG50" s="31"/>
      <c r="DH50" s="31"/>
      <c r="DI50" s="31"/>
      <c r="DJ50" s="31"/>
      <c r="DK50" s="31"/>
      <c r="DL50" s="31"/>
      <c r="DM50" s="31"/>
      <c r="DN50" s="31"/>
      <c r="DO50" s="31"/>
      <c r="DP50" s="31"/>
      <c r="DQ50" s="31"/>
      <c r="DR50" s="31"/>
      <c r="DS50" s="31"/>
      <c r="DT50" s="31"/>
      <c r="DU50" s="31"/>
      <c r="DV50" s="31"/>
      <c r="DW50" s="31"/>
      <c r="DX50" s="31"/>
      <c r="DY50" s="31"/>
      <c r="DZ50" s="31"/>
      <c r="EA50" s="31"/>
      <c r="EB50" s="31"/>
      <c r="EC50" s="31"/>
      <c r="ED50" s="31"/>
      <c r="EE50" s="31"/>
      <c r="EF50" s="31"/>
      <c r="EG50" s="31"/>
      <c r="EH50" s="31"/>
      <c r="EI50" s="31"/>
      <c r="EJ50" s="31"/>
      <c r="EK50" s="31"/>
      <c r="EL50" s="31"/>
      <c r="EM50" s="31"/>
      <c r="EN50" s="31"/>
      <c r="EO50" s="31"/>
      <c r="EP50" s="31"/>
      <c r="EQ50" s="31"/>
      <c r="ER50" s="31"/>
      <c r="ES50" s="31"/>
      <c r="ET50" s="31"/>
      <c r="EU50" s="31"/>
      <c r="EV50" s="31"/>
      <c r="EW50" s="31"/>
      <c r="EX50" s="31"/>
      <c r="EY50" s="31"/>
      <c r="EZ50" s="31"/>
      <c r="FA50" s="31"/>
      <c r="FB50" s="31"/>
      <c r="FC50" s="31"/>
      <c r="FD50" s="31"/>
      <c r="FE50" s="31"/>
      <c r="FF50" s="31"/>
      <c r="FG50" s="31"/>
      <c r="FH50" s="31"/>
      <c r="FI50" s="31"/>
      <c r="FJ50" s="31"/>
      <c r="FK50" s="31"/>
      <c r="FL50" s="31"/>
      <c r="FM50" s="31"/>
      <c r="FN50" s="31"/>
      <c r="FO50" s="31"/>
      <c r="FP50" s="31"/>
      <c r="FQ50" s="31"/>
      <c r="FR50" s="31"/>
      <c r="FS50" s="31"/>
      <c r="FT50" s="31"/>
      <c r="FU50" s="31"/>
      <c r="FV50" s="31"/>
      <c r="FW50" s="31"/>
      <c r="FX50" s="31"/>
      <c r="FY50" s="31"/>
      <c r="FZ50" s="31"/>
      <c r="GA50" s="31"/>
      <c r="GB50" s="31"/>
      <c r="GC50" s="31"/>
      <c r="GD50" s="31"/>
      <c r="GE50" s="31"/>
      <c r="GF50" s="31"/>
      <c r="GG50" s="31"/>
      <c r="GH50" s="31"/>
      <c r="GI50" s="31"/>
      <c r="GJ50" s="31"/>
      <c r="GK50" s="31"/>
      <c r="GL50" s="31"/>
      <c r="GM50" s="31"/>
      <c r="GN50" s="31"/>
      <c r="GO50" s="31"/>
      <c r="GP50" s="31"/>
      <c r="GQ50" s="31"/>
      <c r="GR50" s="31"/>
      <c r="GS50" s="31"/>
      <c r="GT50" s="31"/>
      <c r="GU50" s="31"/>
      <c r="GV50" s="31"/>
      <c r="GW50" s="31"/>
      <c r="GX50" s="31"/>
      <c r="GY50" s="31"/>
      <c r="GZ50" s="31"/>
      <c r="HA50" s="31"/>
      <c r="HB50" s="31"/>
      <c r="HC50" s="31"/>
      <c r="HD50" s="31"/>
      <c r="HE50" s="31"/>
      <c r="HF50" s="31"/>
      <c r="HG50" s="31"/>
      <c r="HH50" s="31"/>
      <c r="HI50" s="31"/>
      <c r="HJ50" s="31"/>
      <c r="HK50" s="31"/>
      <c r="HL50" s="31"/>
      <c r="HM50" s="31"/>
      <c r="HN50" s="31"/>
      <c r="HO50" s="31"/>
      <c r="HP50" s="31"/>
      <c r="HQ50" s="31"/>
      <c r="HR50" s="31"/>
      <c r="HS50" s="31"/>
      <c r="HT50" s="31"/>
      <c r="HU50" s="31"/>
      <c r="HV50" s="31"/>
      <c r="HW50" s="31"/>
      <c r="HX50" s="31"/>
      <c r="HY50" s="31"/>
      <c r="HZ50" s="31"/>
      <c r="IA50" s="31"/>
      <c r="IB50" s="31"/>
      <c r="IC50" s="31"/>
      <c r="ID50" s="31"/>
      <c r="IE50" s="31"/>
      <c r="IF50" s="31"/>
      <c r="IG50" s="31"/>
      <c r="IH50" s="31"/>
      <c r="II50" s="31"/>
      <c r="IJ50" s="31"/>
      <c r="IK50" s="31"/>
      <c r="IL50" s="31"/>
      <c r="IM50" s="31"/>
      <c r="IN50" s="31"/>
      <c r="IO50" s="31"/>
      <c r="IP50" s="31"/>
      <c r="IQ50" s="31"/>
      <c r="IR50" s="31"/>
      <c r="IS50" s="31"/>
      <c r="IT50" s="31"/>
      <c r="IU50" s="31"/>
      <c r="IV50" s="31"/>
    </row>
    <row r="51" spans="1:256" s="33" customFormat="1" ht="25.5" customHeight="1">
      <c r="A51" s="39">
        <v>47</v>
      </c>
      <c r="B51" s="9" t="s">
        <v>113</v>
      </c>
      <c r="C51" s="9">
        <v>31.62</v>
      </c>
      <c r="D51" s="9">
        <v>12</v>
      </c>
      <c r="E51" s="40">
        <v>12</v>
      </c>
      <c r="F51" s="57">
        <f t="shared" si="10"/>
        <v>4553.28</v>
      </c>
      <c r="G51" s="55" t="s">
        <v>9</v>
      </c>
      <c r="H51" s="56" t="s">
        <v>10</v>
      </c>
      <c r="I51" s="39">
        <v>155</v>
      </c>
      <c r="J51" s="40" t="s">
        <v>114</v>
      </c>
      <c r="K51" s="40">
        <v>39.84</v>
      </c>
      <c r="L51" s="57">
        <v>120</v>
      </c>
      <c r="M51" s="57"/>
      <c r="N51" s="54">
        <f t="shared" si="7"/>
        <v>4780.8</v>
      </c>
      <c r="O51" s="9" t="s">
        <v>9</v>
      </c>
      <c r="P51" s="43" t="s">
        <v>10</v>
      </c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1"/>
      <c r="BK51" s="31"/>
      <c r="BL51" s="31"/>
      <c r="BM51" s="31"/>
      <c r="BN51" s="31"/>
      <c r="BO51" s="31"/>
      <c r="BP51" s="31"/>
      <c r="BQ51" s="31"/>
      <c r="BR51" s="31"/>
      <c r="BS51" s="31"/>
      <c r="BT51" s="31"/>
      <c r="BU51" s="31"/>
      <c r="BV51" s="31"/>
      <c r="BW51" s="31"/>
      <c r="BX51" s="31"/>
      <c r="BY51" s="31"/>
      <c r="BZ51" s="31"/>
      <c r="CA51" s="31"/>
      <c r="CB51" s="31"/>
      <c r="CC51" s="31"/>
      <c r="CD51" s="31"/>
      <c r="CE51" s="31"/>
      <c r="CF51" s="31"/>
      <c r="CG51" s="31"/>
      <c r="CH51" s="31"/>
      <c r="CI51" s="31"/>
      <c r="CJ51" s="31"/>
      <c r="CK51" s="31"/>
      <c r="CL51" s="31"/>
      <c r="CM51" s="31"/>
      <c r="CN51" s="31"/>
      <c r="CO51" s="31"/>
      <c r="CP51" s="31"/>
      <c r="CQ51" s="31"/>
      <c r="CR51" s="31"/>
      <c r="CS51" s="31"/>
      <c r="CT51" s="31"/>
      <c r="CU51" s="31"/>
      <c r="CV51" s="31"/>
      <c r="CW51" s="31"/>
      <c r="CX51" s="31"/>
      <c r="CY51" s="31"/>
      <c r="CZ51" s="31"/>
      <c r="DA51" s="31"/>
      <c r="DB51" s="31"/>
      <c r="DC51" s="31"/>
      <c r="DD51" s="31"/>
      <c r="DE51" s="31"/>
      <c r="DF51" s="31"/>
      <c r="DG51" s="31"/>
      <c r="DH51" s="31"/>
      <c r="DI51" s="31"/>
      <c r="DJ51" s="31"/>
      <c r="DK51" s="31"/>
      <c r="DL51" s="31"/>
      <c r="DM51" s="31"/>
      <c r="DN51" s="31"/>
      <c r="DO51" s="31"/>
      <c r="DP51" s="31"/>
      <c r="DQ51" s="31"/>
      <c r="DR51" s="31"/>
      <c r="DS51" s="31"/>
      <c r="DT51" s="31"/>
      <c r="DU51" s="31"/>
      <c r="DV51" s="31"/>
      <c r="DW51" s="31"/>
      <c r="DX51" s="31"/>
      <c r="DY51" s="31"/>
      <c r="DZ51" s="31"/>
      <c r="EA51" s="31"/>
      <c r="EB51" s="31"/>
      <c r="EC51" s="31"/>
      <c r="ED51" s="31"/>
      <c r="EE51" s="31"/>
      <c r="EF51" s="31"/>
      <c r="EG51" s="31"/>
      <c r="EH51" s="31"/>
      <c r="EI51" s="31"/>
      <c r="EJ51" s="31"/>
      <c r="EK51" s="31"/>
      <c r="EL51" s="31"/>
      <c r="EM51" s="31"/>
      <c r="EN51" s="31"/>
      <c r="EO51" s="31"/>
      <c r="EP51" s="31"/>
      <c r="EQ51" s="31"/>
      <c r="ER51" s="31"/>
      <c r="ES51" s="31"/>
      <c r="ET51" s="31"/>
      <c r="EU51" s="31"/>
      <c r="EV51" s="31"/>
      <c r="EW51" s="31"/>
      <c r="EX51" s="31"/>
      <c r="EY51" s="31"/>
      <c r="EZ51" s="31"/>
      <c r="FA51" s="31"/>
      <c r="FB51" s="31"/>
      <c r="FC51" s="31"/>
      <c r="FD51" s="31"/>
      <c r="FE51" s="31"/>
      <c r="FF51" s="31"/>
      <c r="FG51" s="31"/>
      <c r="FH51" s="31"/>
      <c r="FI51" s="31"/>
      <c r="FJ51" s="31"/>
      <c r="FK51" s="31"/>
      <c r="FL51" s="31"/>
      <c r="FM51" s="31"/>
      <c r="FN51" s="31"/>
      <c r="FO51" s="31"/>
      <c r="FP51" s="31"/>
      <c r="FQ51" s="31"/>
      <c r="FR51" s="31"/>
      <c r="FS51" s="31"/>
      <c r="FT51" s="31"/>
      <c r="FU51" s="31"/>
      <c r="FV51" s="31"/>
      <c r="FW51" s="31"/>
      <c r="FX51" s="31"/>
      <c r="FY51" s="31"/>
      <c r="FZ51" s="31"/>
      <c r="GA51" s="31"/>
      <c r="GB51" s="31"/>
      <c r="GC51" s="31"/>
      <c r="GD51" s="31"/>
      <c r="GE51" s="31"/>
      <c r="GF51" s="31"/>
      <c r="GG51" s="31"/>
      <c r="GH51" s="31"/>
      <c r="GI51" s="31"/>
      <c r="GJ51" s="31"/>
      <c r="GK51" s="31"/>
      <c r="GL51" s="31"/>
      <c r="GM51" s="31"/>
      <c r="GN51" s="31"/>
      <c r="GO51" s="31"/>
      <c r="GP51" s="31"/>
      <c r="GQ51" s="31"/>
      <c r="GR51" s="31"/>
      <c r="GS51" s="31"/>
      <c r="GT51" s="31"/>
      <c r="GU51" s="31"/>
      <c r="GV51" s="31"/>
      <c r="GW51" s="31"/>
      <c r="GX51" s="31"/>
      <c r="GY51" s="31"/>
      <c r="GZ51" s="31"/>
      <c r="HA51" s="31"/>
      <c r="HB51" s="31"/>
      <c r="HC51" s="31"/>
      <c r="HD51" s="31"/>
      <c r="HE51" s="31"/>
      <c r="HF51" s="31"/>
      <c r="HG51" s="31"/>
      <c r="HH51" s="31"/>
      <c r="HI51" s="31"/>
      <c r="HJ51" s="31"/>
      <c r="HK51" s="31"/>
      <c r="HL51" s="31"/>
      <c r="HM51" s="31"/>
      <c r="HN51" s="31"/>
      <c r="HO51" s="31"/>
      <c r="HP51" s="31"/>
      <c r="HQ51" s="31"/>
      <c r="HR51" s="31"/>
      <c r="HS51" s="31"/>
      <c r="HT51" s="31"/>
      <c r="HU51" s="31"/>
      <c r="HV51" s="31"/>
      <c r="HW51" s="31"/>
      <c r="HX51" s="31"/>
      <c r="HY51" s="31"/>
      <c r="HZ51" s="31"/>
      <c r="IA51" s="31"/>
      <c r="IB51" s="31"/>
      <c r="IC51" s="31"/>
      <c r="ID51" s="31"/>
      <c r="IE51" s="31"/>
      <c r="IF51" s="31"/>
      <c r="IG51" s="31"/>
      <c r="IH51" s="31"/>
      <c r="II51" s="31"/>
      <c r="IJ51" s="31"/>
      <c r="IK51" s="31"/>
      <c r="IL51" s="31"/>
      <c r="IM51" s="31"/>
      <c r="IN51" s="31"/>
      <c r="IO51" s="31"/>
      <c r="IP51" s="31"/>
      <c r="IQ51" s="31"/>
      <c r="IR51" s="31"/>
      <c r="IS51" s="31"/>
      <c r="IT51" s="31"/>
      <c r="IU51" s="31"/>
      <c r="IV51" s="31"/>
    </row>
    <row r="52" spans="1:256" s="33" customFormat="1" ht="25.5" customHeight="1">
      <c r="A52" s="39">
        <v>48</v>
      </c>
      <c r="B52" s="9" t="s">
        <v>115</v>
      </c>
      <c r="C52" s="9">
        <v>31.62</v>
      </c>
      <c r="D52" s="9">
        <v>120</v>
      </c>
      <c r="E52" s="40"/>
      <c r="F52" s="57">
        <f>C52*D52</f>
        <v>3794.4</v>
      </c>
      <c r="G52" s="55" t="s">
        <v>9</v>
      </c>
      <c r="H52" s="56" t="s">
        <v>10</v>
      </c>
      <c r="I52" s="39">
        <v>156</v>
      </c>
      <c r="J52" s="40" t="s">
        <v>116</v>
      </c>
      <c r="K52" s="40">
        <v>31.74</v>
      </c>
      <c r="L52" s="57">
        <v>120</v>
      </c>
      <c r="M52" s="57"/>
      <c r="N52" s="54">
        <f t="shared" si="7"/>
        <v>3808.7999999999997</v>
      </c>
      <c r="O52" s="9" t="s">
        <v>85</v>
      </c>
      <c r="P52" s="43" t="s">
        <v>10</v>
      </c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/>
      <c r="BI52" s="31"/>
      <c r="BJ52" s="31"/>
      <c r="BK52" s="31"/>
      <c r="BL52" s="31"/>
      <c r="BM52" s="31"/>
      <c r="BN52" s="31"/>
      <c r="BO52" s="31"/>
      <c r="BP52" s="31"/>
      <c r="BQ52" s="31"/>
      <c r="BR52" s="31"/>
      <c r="BS52" s="31"/>
      <c r="BT52" s="31"/>
      <c r="BU52" s="31"/>
      <c r="BV52" s="31"/>
      <c r="BW52" s="31"/>
      <c r="BX52" s="31"/>
      <c r="BY52" s="31"/>
      <c r="BZ52" s="31"/>
      <c r="CA52" s="31"/>
      <c r="CB52" s="31"/>
      <c r="CC52" s="31"/>
      <c r="CD52" s="31"/>
      <c r="CE52" s="31"/>
      <c r="CF52" s="31"/>
      <c r="CG52" s="31"/>
      <c r="CH52" s="31"/>
      <c r="CI52" s="31"/>
      <c r="CJ52" s="31"/>
      <c r="CK52" s="31"/>
      <c r="CL52" s="31"/>
      <c r="CM52" s="31"/>
      <c r="CN52" s="31"/>
      <c r="CO52" s="31"/>
      <c r="CP52" s="31"/>
      <c r="CQ52" s="31"/>
      <c r="CR52" s="31"/>
      <c r="CS52" s="31"/>
      <c r="CT52" s="31"/>
      <c r="CU52" s="31"/>
      <c r="CV52" s="31"/>
      <c r="CW52" s="31"/>
      <c r="CX52" s="31"/>
      <c r="CY52" s="31"/>
      <c r="CZ52" s="31"/>
      <c r="DA52" s="31"/>
      <c r="DB52" s="31"/>
      <c r="DC52" s="31"/>
      <c r="DD52" s="31"/>
      <c r="DE52" s="31"/>
      <c r="DF52" s="31"/>
      <c r="DG52" s="31"/>
      <c r="DH52" s="31"/>
      <c r="DI52" s="31"/>
      <c r="DJ52" s="31"/>
      <c r="DK52" s="31"/>
      <c r="DL52" s="31"/>
      <c r="DM52" s="31"/>
      <c r="DN52" s="31"/>
      <c r="DO52" s="31"/>
      <c r="DP52" s="31"/>
      <c r="DQ52" s="31"/>
      <c r="DR52" s="31"/>
      <c r="DS52" s="31"/>
      <c r="DT52" s="31"/>
      <c r="DU52" s="31"/>
      <c r="DV52" s="31"/>
      <c r="DW52" s="31"/>
      <c r="DX52" s="31"/>
      <c r="DY52" s="31"/>
      <c r="DZ52" s="31"/>
      <c r="EA52" s="31"/>
      <c r="EB52" s="31"/>
      <c r="EC52" s="31"/>
      <c r="ED52" s="31"/>
      <c r="EE52" s="31"/>
      <c r="EF52" s="31"/>
      <c r="EG52" s="31"/>
      <c r="EH52" s="31"/>
      <c r="EI52" s="31"/>
      <c r="EJ52" s="31"/>
      <c r="EK52" s="31"/>
      <c r="EL52" s="31"/>
      <c r="EM52" s="31"/>
      <c r="EN52" s="31"/>
      <c r="EO52" s="31"/>
      <c r="EP52" s="31"/>
      <c r="EQ52" s="31"/>
      <c r="ER52" s="31"/>
      <c r="ES52" s="31"/>
      <c r="ET52" s="31"/>
      <c r="EU52" s="31"/>
      <c r="EV52" s="31"/>
      <c r="EW52" s="31"/>
      <c r="EX52" s="31"/>
      <c r="EY52" s="31"/>
      <c r="EZ52" s="31"/>
      <c r="FA52" s="31"/>
      <c r="FB52" s="31"/>
      <c r="FC52" s="31"/>
      <c r="FD52" s="31"/>
      <c r="FE52" s="31"/>
      <c r="FF52" s="31"/>
      <c r="FG52" s="31"/>
      <c r="FH52" s="31"/>
      <c r="FI52" s="31"/>
      <c r="FJ52" s="31"/>
      <c r="FK52" s="31"/>
      <c r="FL52" s="31"/>
      <c r="FM52" s="31"/>
      <c r="FN52" s="31"/>
      <c r="FO52" s="31"/>
      <c r="FP52" s="31"/>
      <c r="FQ52" s="31"/>
      <c r="FR52" s="31"/>
      <c r="FS52" s="31"/>
      <c r="FT52" s="31"/>
      <c r="FU52" s="31"/>
      <c r="FV52" s="31"/>
      <c r="FW52" s="31"/>
      <c r="FX52" s="31"/>
      <c r="FY52" s="31"/>
      <c r="FZ52" s="31"/>
      <c r="GA52" s="31"/>
      <c r="GB52" s="31"/>
      <c r="GC52" s="31"/>
      <c r="GD52" s="31"/>
      <c r="GE52" s="31"/>
      <c r="GF52" s="31"/>
      <c r="GG52" s="31"/>
      <c r="GH52" s="31"/>
      <c r="GI52" s="31"/>
      <c r="GJ52" s="31"/>
      <c r="GK52" s="31"/>
      <c r="GL52" s="31"/>
      <c r="GM52" s="31"/>
      <c r="GN52" s="31"/>
      <c r="GO52" s="31"/>
      <c r="GP52" s="31"/>
      <c r="GQ52" s="31"/>
      <c r="GR52" s="31"/>
      <c r="GS52" s="31"/>
      <c r="GT52" s="31"/>
      <c r="GU52" s="31"/>
      <c r="GV52" s="31"/>
      <c r="GW52" s="31"/>
      <c r="GX52" s="31"/>
      <c r="GY52" s="31"/>
      <c r="GZ52" s="31"/>
      <c r="HA52" s="31"/>
      <c r="HB52" s="31"/>
      <c r="HC52" s="31"/>
      <c r="HD52" s="31"/>
      <c r="HE52" s="31"/>
      <c r="HF52" s="31"/>
      <c r="HG52" s="31"/>
      <c r="HH52" s="31"/>
      <c r="HI52" s="31"/>
      <c r="HJ52" s="31"/>
      <c r="HK52" s="31"/>
      <c r="HL52" s="31"/>
      <c r="HM52" s="31"/>
      <c r="HN52" s="31"/>
      <c r="HO52" s="31"/>
      <c r="HP52" s="31"/>
      <c r="HQ52" s="31"/>
      <c r="HR52" s="31"/>
      <c r="HS52" s="31"/>
      <c r="HT52" s="31"/>
      <c r="HU52" s="31"/>
      <c r="HV52" s="31"/>
      <c r="HW52" s="31"/>
      <c r="HX52" s="31"/>
      <c r="HY52" s="31"/>
      <c r="HZ52" s="31"/>
      <c r="IA52" s="31"/>
      <c r="IB52" s="31"/>
      <c r="IC52" s="31"/>
      <c r="ID52" s="31"/>
      <c r="IE52" s="31"/>
      <c r="IF52" s="31"/>
      <c r="IG52" s="31"/>
      <c r="IH52" s="31"/>
      <c r="II52" s="31"/>
      <c r="IJ52" s="31"/>
      <c r="IK52" s="31"/>
      <c r="IL52" s="31"/>
      <c r="IM52" s="31"/>
      <c r="IN52" s="31"/>
      <c r="IO52" s="31"/>
      <c r="IP52" s="31"/>
      <c r="IQ52" s="31"/>
      <c r="IR52" s="31"/>
      <c r="IS52" s="31"/>
      <c r="IT52" s="31"/>
      <c r="IU52" s="31"/>
      <c r="IV52" s="31"/>
    </row>
    <row r="53" spans="1:256" s="33" customFormat="1" ht="25.5" customHeight="1">
      <c r="A53" s="39">
        <v>49</v>
      </c>
      <c r="B53" s="9" t="s">
        <v>117</v>
      </c>
      <c r="C53" s="9">
        <v>31.62</v>
      </c>
      <c r="D53" s="9">
        <v>12</v>
      </c>
      <c r="E53" s="40">
        <v>12</v>
      </c>
      <c r="F53" s="57">
        <f t="shared" si="10"/>
        <v>4553.28</v>
      </c>
      <c r="G53" s="40" t="s">
        <v>9</v>
      </c>
      <c r="H53" s="58" t="s">
        <v>10</v>
      </c>
      <c r="I53" s="39">
        <v>157</v>
      </c>
      <c r="J53" s="45" t="s">
        <v>118</v>
      </c>
      <c r="K53" s="46">
        <v>39.84</v>
      </c>
      <c r="L53" s="57">
        <v>120</v>
      </c>
      <c r="M53" s="57"/>
      <c r="N53" s="54">
        <f t="shared" si="7"/>
        <v>4780.8</v>
      </c>
      <c r="O53" s="40" t="s">
        <v>20</v>
      </c>
      <c r="P53" s="47" t="s">
        <v>10</v>
      </c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  <c r="BT53" s="31"/>
      <c r="BU53" s="31"/>
      <c r="BV53" s="31"/>
      <c r="BW53" s="31"/>
      <c r="BX53" s="31"/>
      <c r="BY53" s="31"/>
      <c r="BZ53" s="31"/>
      <c r="CA53" s="31"/>
      <c r="CB53" s="31"/>
      <c r="CC53" s="31"/>
      <c r="CD53" s="31"/>
      <c r="CE53" s="31"/>
      <c r="CF53" s="31"/>
      <c r="CG53" s="31"/>
      <c r="CH53" s="31"/>
      <c r="CI53" s="31"/>
      <c r="CJ53" s="31"/>
      <c r="CK53" s="31"/>
      <c r="CL53" s="31"/>
      <c r="CM53" s="31"/>
      <c r="CN53" s="31"/>
      <c r="CO53" s="31"/>
      <c r="CP53" s="31"/>
      <c r="CQ53" s="31"/>
      <c r="CR53" s="31"/>
      <c r="CS53" s="31"/>
      <c r="CT53" s="31"/>
      <c r="CU53" s="31"/>
      <c r="CV53" s="31"/>
      <c r="CW53" s="31"/>
      <c r="CX53" s="31"/>
      <c r="CY53" s="31"/>
      <c r="CZ53" s="31"/>
      <c r="DA53" s="31"/>
      <c r="DB53" s="31"/>
      <c r="DC53" s="31"/>
      <c r="DD53" s="31"/>
      <c r="DE53" s="31"/>
      <c r="DF53" s="31"/>
      <c r="DG53" s="31"/>
      <c r="DH53" s="31"/>
      <c r="DI53" s="31"/>
      <c r="DJ53" s="31"/>
      <c r="DK53" s="31"/>
      <c r="DL53" s="31"/>
      <c r="DM53" s="31"/>
      <c r="DN53" s="31"/>
      <c r="DO53" s="31"/>
      <c r="DP53" s="31"/>
      <c r="DQ53" s="31"/>
      <c r="DR53" s="31"/>
      <c r="DS53" s="31"/>
      <c r="DT53" s="31"/>
      <c r="DU53" s="31"/>
      <c r="DV53" s="31"/>
      <c r="DW53" s="31"/>
      <c r="DX53" s="31"/>
      <c r="DY53" s="31"/>
      <c r="DZ53" s="31"/>
      <c r="EA53" s="31"/>
      <c r="EB53" s="31"/>
      <c r="EC53" s="31"/>
      <c r="ED53" s="31"/>
      <c r="EE53" s="31"/>
      <c r="EF53" s="31"/>
      <c r="EG53" s="31"/>
      <c r="EH53" s="31"/>
      <c r="EI53" s="31"/>
      <c r="EJ53" s="31"/>
      <c r="EK53" s="31"/>
      <c r="EL53" s="31"/>
      <c r="EM53" s="31"/>
      <c r="EN53" s="31"/>
      <c r="EO53" s="31"/>
      <c r="EP53" s="31"/>
      <c r="EQ53" s="31"/>
      <c r="ER53" s="31"/>
      <c r="ES53" s="31"/>
      <c r="ET53" s="31"/>
      <c r="EU53" s="31"/>
      <c r="EV53" s="31"/>
      <c r="EW53" s="31"/>
      <c r="EX53" s="31"/>
      <c r="EY53" s="31"/>
      <c r="EZ53" s="31"/>
      <c r="FA53" s="31"/>
      <c r="FB53" s="31"/>
      <c r="FC53" s="31"/>
      <c r="FD53" s="31"/>
      <c r="FE53" s="31"/>
      <c r="FF53" s="31"/>
      <c r="FG53" s="31"/>
      <c r="FH53" s="31"/>
      <c r="FI53" s="31"/>
      <c r="FJ53" s="31"/>
      <c r="FK53" s="31"/>
      <c r="FL53" s="31"/>
      <c r="FM53" s="31"/>
      <c r="FN53" s="31"/>
      <c r="FO53" s="31"/>
      <c r="FP53" s="31"/>
      <c r="FQ53" s="31"/>
      <c r="FR53" s="31"/>
      <c r="FS53" s="31"/>
      <c r="FT53" s="31"/>
      <c r="FU53" s="31"/>
      <c r="FV53" s="31"/>
      <c r="FW53" s="31"/>
      <c r="FX53" s="31"/>
      <c r="FY53" s="31"/>
      <c r="FZ53" s="31"/>
      <c r="GA53" s="31"/>
      <c r="GB53" s="31"/>
      <c r="GC53" s="31"/>
      <c r="GD53" s="31"/>
      <c r="GE53" s="31"/>
      <c r="GF53" s="31"/>
      <c r="GG53" s="31"/>
      <c r="GH53" s="31"/>
      <c r="GI53" s="31"/>
      <c r="GJ53" s="31"/>
      <c r="GK53" s="31"/>
      <c r="GL53" s="31"/>
      <c r="GM53" s="31"/>
      <c r="GN53" s="31"/>
      <c r="GO53" s="31"/>
      <c r="GP53" s="31"/>
      <c r="GQ53" s="31"/>
      <c r="GR53" s="31"/>
      <c r="GS53" s="31"/>
      <c r="GT53" s="31"/>
      <c r="GU53" s="31"/>
      <c r="GV53" s="31"/>
      <c r="GW53" s="31"/>
      <c r="GX53" s="31"/>
      <c r="GY53" s="31"/>
      <c r="GZ53" s="31"/>
      <c r="HA53" s="31"/>
      <c r="HB53" s="31"/>
      <c r="HC53" s="31"/>
      <c r="HD53" s="31"/>
      <c r="HE53" s="31"/>
      <c r="HF53" s="31"/>
      <c r="HG53" s="31"/>
      <c r="HH53" s="31"/>
      <c r="HI53" s="31"/>
      <c r="HJ53" s="31"/>
      <c r="HK53" s="31"/>
      <c r="HL53" s="31"/>
      <c r="HM53" s="31"/>
      <c r="HN53" s="31"/>
      <c r="HO53" s="31"/>
      <c r="HP53" s="31"/>
      <c r="HQ53" s="31"/>
      <c r="HR53" s="31"/>
      <c r="HS53" s="31"/>
      <c r="HT53" s="31"/>
      <c r="HU53" s="31"/>
      <c r="HV53" s="31"/>
      <c r="HW53" s="31"/>
      <c r="HX53" s="31"/>
      <c r="HY53" s="31"/>
      <c r="HZ53" s="31"/>
      <c r="IA53" s="31"/>
      <c r="IB53" s="31"/>
      <c r="IC53" s="31"/>
      <c r="ID53" s="31"/>
      <c r="IE53" s="31"/>
      <c r="IF53" s="31"/>
      <c r="IG53" s="31"/>
      <c r="IH53" s="31"/>
      <c r="II53" s="31"/>
      <c r="IJ53" s="31"/>
      <c r="IK53" s="31"/>
      <c r="IL53" s="31"/>
      <c r="IM53" s="31"/>
      <c r="IN53" s="31"/>
      <c r="IO53" s="31"/>
      <c r="IP53" s="31"/>
      <c r="IQ53" s="31"/>
      <c r="IR53" s="31"/>
      <c r="IS53" s="31"/>
      <c r="IT53" s="31"/>
      <c r="IU53" s="31"/>
      <c r="IV53" s="31"/>
    </row>
    <row r="54" spans="1:256" s="33" customFormat="1" ht="25.5" customHeight="1">
      <c r="A54" s="39">
        <v>50</v>
      </c>
      <c r="B54" s="9" t="s">
        <v>119</v>
      </c>
      <c r="C54" s="9">
        <v>31.62</v>
      </c>
      <c r="D54" s="9">
        <v>12</v>
      </c>
      <c r="E54" s="40">
        <v>12</v>
      </c>
      <c r="F54" s="57">
        <f t="shared" si="10"/>
        <v>4553.28</v>
      </c>
      <c r="G54" s="52" t="s">
        <v>9</v>
      </c>
      <c r="H54" s="56" t="s">
        <v>10</v>
      </c>
      <c r="I54" s="39">
        <v>158</v>
      </c>
      <c r="J54" s="45" t="s">
        <v>120</v>
      </c>
      <c r="K54" s="61">
        <v>40.43</v>
      </c>
      <c r="L54" s="57">
        <v>120</v>
      </c>
      <c r="M54" s="57"/>
      <c r="N54" s="54">
        <f t="shared" si="7"/>
        <v>4851.6</v>
      </c>
      <c r="O54" s="40" t="s">
        <v>20</v>
      </c>
      <c r="P54" s="47" t="s">
        <v>10</v>
      </c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  <c r="BI54" s="31"/>
      <c r="BJ54" s="31"/>
      <c r="BK54" s="31"/>
      <c r="BL54" s="31"/>
      <c r="BM54" s="31"/>
      <c r="BN54" s="31"/>
      <c r="BO54" s="31"/>
      <c r="BP54" s="31"/>
      <c r="BQ54" s="31"/>
      <c r="BR54" s="31"/>
      <c r="BS54" s="31"/>
      <c r="BT54" s="31"/>
      <c r="BU54" s="31"/>
      <c r="BV54" s="31"/>
      <c r="BW54" s="31"/>
      <c r="BX54" s="31"/>
      <c r="BY54" s="31"/>
      <c r="BZ54" s="31"/>
      <c r="CA54" s="31"/>
      <c r="CB54" s="31"/>
      <c r="CC54" s="31"/>
      <c r="CD54" s="31"/>
      <c r="CE54" s="31"/>
      <c r="CF54" s="31"/>
      <c r="CG54" s="31"/>
      <c r="CH54" s="31"/>
      <c r="CI54" s="31"/>
      <c r="CJ54" s="31"/>
      <c r="CK54" s="31"/>
      <c r="CL54" s="31"/>
      <c r="CM54" s="31"/>
      <c r="CN54" s="31"/>
      <c r="CO54" s="31"/>
      <c r="CP54" s="31"/>
      <c r="CQ54" s="31"/>
      <c r="CR54" s="31"/>
      <c r="CS54" s="31"/>
      <c r="CT54" s="31"/>
      <c r="CU54" s="31"/>
      <c r="CV54" s="31"/>
      <c r="CW54" s="31"/>
      <c r="CX54" s="31"/>
      <c r="CY54" s="31"/>
      <c r="CZ54" s="31"/>
      <c r="DA54" s="31"/>
      <c r="DB54" s="31"/>
      <c r="DC54" s="31"/>
      <c r="DD54" s="31"/>
      <c r="DE54" s="31"/>
      <c r="DF54" s="31"/>
      <c r="DG54" s="31"/>
      <c r="DH54" s="31"/>
      <c r="DI54" s="31"/>
      <c r="DJ54" s="31"/>
      <c r="DK54" s="31"/>
      <c r="DL54" s="31"/>
      <c r="DM54" s="31"/>
      <c r="DN54" s="31"/>
      <c r="DO54" s="31"/>
      <c r="DP54" s="31"/>
      <c r="DQ54" s="31"/>
      <c r="DR54" s="31"/>
      <c r="DS54" s="31"/>
      <c r="DT54" s="31"/>
      <c r="DU54" s="31"/>
      <c r="DV54" s="31"/>
      <c r="DW54" s="31"/>
      <c r="DX54" s="31"/>
      <c r="DY54" s="31"/>
      <c r="DZ54" s="31"/>
      <c r="EA54" s="31"/>
      <c r="EB54" s="31"/>
      <c r="EC54" s="31"/>
      <c r="ED54" s="31"/>
      <c r="EE54" s="31"/>
      <c r="EF54" s="31"/>
      <c r="EG54" s="31"/>
      <c r="EH54" s="31"/>
      <c r="EI54" s="31"/>
      <c r="EJ54" s="31"/>
      <c r="EK54" s="31"/>
      <c r="EL54" s="31"/>
      <c r="EM54" s="31"/>
      <c r="EN54" s="31"/>
      <c r="EO54" s="31"/>
      <c r="EP54" s="31"/>
      <c r="EQ54" s="31"/>
      <c r="ER54" s="31"/>
      <c r="ES54" s="31"/>
      <c r="ET54" s="31"/>
      <c r="EU54" s="31"/>
      <c r="EV54" s="31"/>
      <c r="EW54" s="31"/>
      <c r="EX54" s="31"/>
      <c r="EY54" s="31"/>
      <c r="EZ54" s="31"/>
      <c r="FA54" s="31"/>
      <c r="FB54" s="31"/>
      <c r="FC54" s="31"/>
      <c r="FD54" s="31"/>
      <c r="FE54" s="31"/>
      <c r="FF54" s="31"/>
      <c r="FG54" s="31"/>
      <c r="FH54" s="31"/>
      <c r="FI54" s="31"/>
      <c r="FJ54" s="31"/>
      <c r="FK54" s="31"/>
      <c r="FL54" s="31"/>
      <c r="FM54" s="31"/>
      <c r="FN54" s="31"/>
      <c r="FO54" s="31"/>
      <c r="FP54" s="31"/>
      <c r="FQ54" s="31"/>
      <c r="FR54" s="31"/>
      <c r="FS54" s="31"/>
      <c r="FT54" s="31"/>
      <c r="FU54" s="31"/>
      <c r="FV54" s="31"/>
      <c r="FW54" s="31"/>
      <c r="FX54" s="31"/>
      <c r="FY54" s="31"/>
      <c r="FZ54" s="31"/>
      <c r="GA54" s="31"/>
      <c r="GB54" s="31"/>
      <c r="GC54" s="31"/>
      <c r="GD54" s="31"/>
      <c r="GE54" s="31"/>
      <c r="GF54" s="31"/>
      <c r="GG54" s="31"/>
      <c r="GH54" s="31"/>
      <c r="GI54" s="31"/>
      <c r="GJ54" s="31"/>
      <c r="GK54" s="31"/>
      <c r="GL54" s="31"/>
      <c r="GM54" s="31"/>
      <c r="GN54" s="31"/>
      <c r="GO54" s="31"/>
      <c r="GP54" s="31"/>
      <c r="GQ54" s="31"/>
      <c r="GR54" s="31"/>
      <c r="GS54" s="31"/>
      <c r="GT54" s="31"/>
      <c r="GU54" s="31"/>
      <c r="GV54" s="31"/>
      <c r="GW54" s="31"/>
      <c r="GX54" s="31"/>
      <c r="GY54" s="31"/>
      <c r="GZ54" s="31"/>
      <c r="HA54" s="31"/>
      <c r="HB54" s="31"/>
      <c r="HC54" s="31"/>
      <c r="HD54" s="31"/>
      <c r="HE54" s="31"/>
      <c r="HF54" s="31"/>
      <c r="HG54" s="31"/>
      <c r="HH54" s="31"/>
      <c r="HI54" s="31"/>
      <c r="HJ54" s="31"/>
      <c r="HK54" s="31"/>
      <c r="HL54" s="31"/>
      <c r="HM54" s="31"/>
      <c r="HN54" s="31"/>
      <c r="HO54" s="31"/>
      <c r="HP54" s="31"/>
      <c r="HQ54" s="31"/>
      <c r="HR54" s="31"/>
      <c r="HS54" s="31"/>
      <c r="HT54" s="31"/>
      <c r="HU54" s="31"/>
      <c r="HV54" s="31"/>
      <c r="HW54" s="31"/>
      <c r="HX54" s="31"/>
      <c r="HY54" s="31"/>
      <c r="HZ54" s="31"/>
      <c r="IA54" s="31"/>
      <c r="IB54" s="31"/>
      <c r="IC54" s="31"/>
      <c r="ID54" s="31"/>
      <c r="IE54" s="31"/>
      <c r="IF54" s="31"/>
      <c r="IG54" s="31"/>
      <c r="IH54" s="31"/>
      <c r="II54" s="31"/>
      <c r="IJ54" s="31"/>
      <c r="IK54" s="31"/>
      <c r="IL54" s="31"/>
      <c r="IM54" s="31"/>
      <c r="IN54" s="31"/>
      <c r="IO54" s="31"/>
      <c r="IP54" s="31"/>
      <c r="IQ54" s="31"/>
      <c r="IR54" s="31"/>
      <c r="IS54" s="31"/>
      <c r="IT54" s="31"/>
      <c r="IU54" s="31"/>
      <c r="IV54" s="31"/>
    </row>
    <row r="55" spans="1:256" s="33" customFormat="1" ht="25.5" customHeight="1">
      <c r="A55" s="39">
        <v>51</v>
      </c>
      <c r="B55" s="9" t="s">
        <v>121</v>
      </c>
      <c r="C55" s="9">
        <v>36.09</v>
      </c>
      <c r="D55" s="9">
        <v>13</v>
      </c>
      <c r="E55" s="40">
        <v>12</v>
      </c>
      <c r="F55" s="57">
        <f t="shared" si="10"/>
        <v>5630.040000000001</v>
      </c>
      <c r="G55" s="52" t="s">
        <v>16</v>
      </c>
      <c r="H55" s="56" t="s">
        <v>10</v>
      </c>
      <c r="I55" s="39">
        <v>159</v>
      </c>
      <c r="J55" s="40" t="s">
        <v>122</v>
      </c>
      <c r="K55" s="40">
        <v>40.43</v>
      </c>
      <c r="L55" s="57">
        <v>120</v>
      </c>
      <c r="M55" s="57"/>
      <c r="N55" s="54">
        <f t="shared" si="7"/>
        <v>4851.6</v>
      </c>
      <c r="O55" s="64" t="s">
        <v>9</v>
      </c>
      <c r="P55" s="43" t="s">
        <v>10</v>
      </c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  <c r="BF55" s="31"/>
      <c r="BG55" s="31"/>
      <c r="BH55" s="31"/>
      <c r="BI55" s="31"/>
      <c r="BJ55" s="31"/>
      <c r="BK55" s="31"/>
      <c r="BL55" s="31"/>
      <c r="BM55" s="31"/>
      <c r="BN55" s="31"/>
      <c r="BO55" s="31"/>
      <c r="BP55" s="31"/>
      <c r="BQ55" s="31"/>
      <c r="BR55" s="31"/>
      <c r="BS55" s="31"/>
      <c r="BT55" s="31"/>
      <c r="BU55" s="31"/>
      <c r="BV55" s="31"/>
      <c r="BW55" s="31"/>
      <c r="BX55" s="31"/>
      <c r="BY55" s="31"/>
      <c r="BZ55" s="31"/>
      <c r="CA55" s="31"/>
      <c r="CB55" s="31"/>
      <c r="CC55" s="31"/>
      <c r="CD55" s="31"/>
      <c r="CE55" s="31"/>
      <c r="CF55" s="31"/>
      <c r="CG55" s="31"/>
      <c r="CH55" s="31"/>
      <c r="CI55" s="31"/>
      <c r="CJ55" s="31"/>
      <c r="CK55" s="31"/>
      <c r="CL55" s="31"/>
      <c r="CM55" s="31"/>
      <c r="CN55" s="31"/>
      <c r="CO55" s="31"/>
      <c r="CP55" s="31"/>
      <c r="CQ55" s="31"/>
      <c r="CR55" s="31"/>
      <c r="CS55" s="31"/>
      <c r="CT55" s="31"/>
      <c r="CU55" s="31"/>
      <c r="CV55" s="31"/>
      <c r="CW55" s="31"/>
      <c r="CX55" s="31"/>
      <c r="CY55" s="31"/>
      <c r="CZ55" s="31"/>
      <c r="DA55" s="31"/>
      <c r="DB55" s="31"/>
      <c r="DC55" s="31"/>
      <c r="DD55" s="31"/>
      <c r="DE55" s="31"/>
      <c r="DF55" s="31"/>
      <c r="DG55" s="31"/>
      <c r="DH55" s="31"/>
      <c r="DI55" s="31"/>
      <c r="DJ55" s="31"/>
      <c r="DK55" s="31"/>
      <c r="DL55" s="31"/>
      <c r="DM55" s="31"/>
      <c r="DN55" s="31"/>
      <c r="DO55" s="31"/>
      <c r="DP55" s="31"/>
      <c r="DQ55" s="31"/>
      <c r="DR55" s="31"/>
      <c r="DS55" s="31"/>
      <c r="DT55" s="31"/>
      <c r="DU55" s="31"/>
      <c r="DV55" s="31"/>
      <c r="DW55" s="31"/>
      <c r="DX55" s="31"/>
      <c r="DY55" s="31"/>
      <c r="DZ55" s="31"/>
      <c r="EA55" s="31"/>
      <c r="EB55" s="31"/>
      <c r="EC55" s="31"/>
      <c r="ED55" s="31"/>
      <c r="EE55" s="31"/>
      <c r="EF55" s="31"/>
      <c r="EG55" s="31"/>
      <c r="EH55" s="31"/>
      <c r="EI55" s="31"/>
      <c r="EJ55" s="31"/>
      <c r="EK55" s="31"/>
      <c r="EL55" s="31"/>
      <c r="EM55" s="31"/>
      <c r="EN55" s="31"/>
      <c r="EO55" s="31"/>
      <c r="EP55" s="31"/>
      <c r="EQ55" s="31"/>
      <c r="ER55" s="31"/>
      <c r="ES55" s="31"/>
      <c r="ET55" s="31"/>
      <c r="EU55" s="31"/>
      <c r="EV55" s="31"/>
      <c r="EW55" s="31"/>
      <c r="EX55" s="31"/>
      <c r="EY55" s="31"/>
      <c r="EZ55" s="31"/>
      <c r="FA55" s="31"/>
      <c r="FB55" s="31"/>
      <c r="FC55" s="31"/>
      <c r="FD55" s="31"/>
      <c r="FE55" s="31"/>
      <c r="FF55" s="31"/>
      <c r="FG55" s="31"/>
      <c r="FH55" s="31"/>
      <c r="FI55" s="31"/>
      <c r="FJ55" s="31"/>
      <c r="FK55" s="31"/>
      <c r="FL55" s="31"/>
      <c r="FM55" s="31"/>
      <c r="FN55" s="31"/>
      <c r="FO55" s="31"/>
      <c r="FP55" s="31"/>
      <c r="FQ55" s="31"/>
      <c r="FR55" s="31"/>
      <c r="FS55" s="31"/>
      <c r="FT55" s="31"/>
      <c r="FU55" s="31"/>
      <c r="FV55" s="31"/>
      <c r="FW55" s="31"/>
      <c r="FX55" s="31"/>
      <c r="FY55" s="31"/>
      <c r="FZ55" s="31"/>
      <c r="GA55" s="31"/>
      <c r="GB55" s="31"/>
      <c r="GC55" s="31"/>
      <c r="GD55" s="31"/>
      <c r="GE55" s="31"/>
      <c r="GF55" s="31"/>
      <c r="GG55" s="31"/>
      <c r="GH55" s="31"/>
      <c r="GI55" s="31"/>
      <c r="GJ55" s="31"/>
      <c r="GK55" s="31"/>
      <c r="GL55" s="31"/>
      <c r="GM55" s="31"/>
      <c r="GN55" s="31"/>
      <c r="GO55" s="31"/>
      <c r="GP55" s="31"/>
      <c r="GQ55" s="31"/>
      <c r="GR55" s="31"/>
      <c r="GS55" s="31"/>
      <c r="GT55" s="31"/>
      <c r="GU55" s="31"/>
      <c r="GV55" s="31"/>
      <c r="GW55" s="31"/>
      <c r="GX55" s="31"/>
      <c r="GY55" s="31"/>
      <c r="GZ55" s="31"/>
      <c r="HA55" s="31"/>
      <c r="HB55" s="31"/>
      <c r="HC55" s="31"/>
      <c r="HD55" s="31"/>
      <c r="HE55" s="31"/>
      <c r="HF55" s="31"/>
      <c r="HG55" s="31"/>
      <c r="HH55" s="31"/>
      <c r="HI55" s="31"/>
      <c r="HJ55" s="31"/>
      <c r="HK55" s="31"/>
      <c r="HL55" s="31"/>
      <c r="HM55" s="31"/>
      <c r="HN55" s="31"/>
      <c r="HO55" s="31"/>
      <c r="HP55" s="31"/>
      <c r="HQ55" s="31"/>
      <c r="HR55" s="31"/>
      <c r="HS55" s="31"/>
      <c r="HT55" s="31"/>
      <c r="HU55" s="31"/>
      <c r="HV55" s="31"/>
      <c r="HW55" s="31"/>
      <c r="HX55" s="31"/>
      <c r="HY55" s="31"/>
      <c r="HZ55" s="31"/>
      <c r="IA55" s="31"/>
      <c r="IB55" s="31"/>
      <c r="IC55" s="31"/>
      <c r="ID55" s="31"/>
      <c r="IE55" s="31"/>
      <c r="IF55" s="31"/>
      <c r="IG55" s="31"/>
      <c r="IH55" s="31"/>
      <c r="II55" s="31"/>
      <c r="IJ55" s="31"/>
      <c r="IK55" s="31"/>
      <c r="IL55" s="31"/>
      <c r="IM55" s="31"/>
      <c r="IN55" s="31"/>
      <c r="IO55" s="31"/>
      <c r="IP55" s="31"/>
      <c r="IQ55" s="31"/>
      <c r="IR55" s="31"/>
      <c r="IS55" s="31"/>
      <c r="IT55" s="31"/>
      <c r="IU55" s="31"/>
      <c r="IV55" s="31"/>
    </row>
    <row r="56" spans="1:256" s="33" customFormat="1" ht="25.5" customHeight="1">
      <c r="A56" s="39">
        <v>52</v>
      </c>
      <c r="B56" s="9" t="s">
        <v>123</v>
      </c>
      <c r="C56" s="9">
        <v>36.09</v>
      </c>
      <c r="D56" s="9">
        <v>13</v>
      </c>
      <c r="E56" s="40">
        <v>12</v>
      </c>
      <c r="F56" s="57">
        <f t="shared" si="10"/>
        <v>5630.040000000001</v>
      </c>
      <c r="G56" s="40" t="s">
        <v>48</v>
      </c>
      <c r="H56" s="58" t="s">
        <v>10</v>
      </c>
      <c r="I56" s="39">
        <v>160</v>
      </c>
      <c r="J56" s="40" t="s">
        <v>124</v>
      </c>
      <c r="K56" s="40">
        <v>39.84</v>
      </c>
      <c r="L56" s="57">
        <v>120</v>
      </c>
      <c r="M56" s="57"/>
      <c r="N56" s="54">
        <f t="shared" si="7"/>
        <v>4780.8</v>
      </c>
      <c r="O56" s="40" t="s">
        <v>9</v>
      </c>
      <c r="P56" s="43" t="s">
        <v>10</v>
      </c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1"/>
      <c r="BE56" s="31"/>
      <c r="BF56" s="31"/>
      <c r="BG56" s="31"/>
      <c r="BH56" s="31"/>
      <c r="BI56" s="31"/>
      <c r="BJ56" s="31"/>
      <c r="BK56" s="31"/>
      <c r="BL56" s="31"/>
      <c r="BM56" s="31"/>
      <c r="BN56" s="31"/>
      <c r="BO56" s="31"/>
      <c r="BP56" s="31"/>
      <c r="BQ56" s="31"/>
      <c r="BR56" s="31"/>
      <c r="BS56" s="31"/>
      <c r="BT56" s="31"/>
      <c r="BU56" s="31"/>
      <c r="BV56" s="31"/>
      <c r="BW56" s="31"/>
      <c r="BX56" s="31"/>
      <c r="BY56" s="31"/>
      <c r="BZ56" s="31"/>
      <c r="CA56" s="31"/>
      <c r="CB56" s="31"/>
      <c r="CC56" s="31"/>
      <c r="CD56" s="31"/>
      <c r="CE56" s="31"/>
      <c r="CF56" s="31"/>
      <c r="CG56" s="31"/>
      <c r="CH56" s="31"/>
      <c r="CI56" s="31"/>
      <c r="CJ56" s="31"/>
      <c r="CK56" s="31"/>
      <c r="CL56" s="31"/>
      <c r="CM56" s="31"/>
      <c r="CN56" s="31"/>
      <c r="CO56" s="31"/>
      <c r="CP56" s="31"/>
      <c r="CQ56" s="31"/>
      <c r="CR56" s="31"/>
      <c r="CS56" s="31"/>
      <c r="CT56" s="31"/>
      <c r="CU56" s="31"/>
      <c r="CV56" s="31"/>
      <c r="CW56" s="31"/>
      <c r="CX56" s="31"/>
      <c r="CY56" s="31"/>
      <c r="CZ56" s="31"/>
      <c r="DA56" s="31"/>
      <c r="DB56" s="31"/>
      <c r="DC56" s="31"/>
      <c r="DD56" s="31"/>
      <c r="DE56" s="31"/>
      <c r="DF56" s="31"/>
      <c r="DG56" s="31"/>
      <c r="DH56" s="31"/>
      <c r="DI56" s="31"/>
      <c r="DJ56" s="31"/>
      <c r="DK56" s="31"/>
      <c r="DL56" s="31"/>
      <c r="DM56" s="31"/>
      <c r="DN56" s="31"/>
      <c r="DO56" s="31"/>
      <c r="DP56" s="31"/>
      <c r="DQ56" s="31"/>
      <c r="DR56" s="31"/>
      <c r="DS56" s="31"/>
      <c r="DT56" s="31"/>
      <c r="DU56" s="31"/>
      <c r="DV56" s="31"/>
      <c r="DW56" s="31"/>
      <c r="DX56" s="31"/>
      <c r="DY56" s="31"/>
      <c r="DZ56" s="31"/>
      <c r="EA56" s="31"/>
      <c r="EB56" s="31"/>
      <c r="EC56" s="31"/>
      <c r="ED56" s="31"/>
      <c r="EE56" s="31"/>
      <c r="EF56" s="31"/>
      <c r="EG56" s="31"/>
      <c r="EH56" s="31"/>
      <c r="EI56" s="31"/>
      <c r="EJ56" s="31"/>
      <c r="EK56" s="31"/>
      <c r="EL56" s="31"/>
      <c r="EM56" s="31"/>
      <c r="EN56" s="31"/>
      <c r="EO56" s="31"/>
      <c r="EP56" s="31"/>
      <c r="EQ56" s="31"/>
      <c r="ER56" s="31"/>
      <c r="ES56" s="31"/>
      <c r="ET56" s="31"/>
      <c r="EU56" s="31"/>
      <c r="EV56" s="31"/>
      <c r="EW56" s="31"/>
      <c r="EX56" s="31"/>
      <c r="EY56" s="31"/>
      <c r="EZ56" s="31"/>
      <c r="FA56" s="31"/>
      <c r="FB56" s="31"/>
      <c r="FC56" s="31"/>
      <c r="FD56" s="31"/>
      <c r="FE56" s="31"/>
      <c r="FF56" s="31"/>
      <c r="FG56" s="31"/>
      <c r="FH56" s="31"/>
      <c r="FI56" s="31"/>
      <c r="FJ56" s="31"/>
      <c r="FK56" s="31"/>
      <c r="FL56" s="31"/>
      <c r="FM56" s="31"/>
      <c r="FN56" s="31"/>
      <c r="FO56" s="31"/>
      <c r="FP56" s="31"/>
      <c r="FQ56" s="31"/>
      <c r="FR56" s="31"/>
      <c r="FS56" s="31"/>
      <c r="FT56" s="31"/>
      <c r="FU56" s="31"/>
      <c r="FV56" s="31"/>
      <c r="FW56" s="31"/>
      <c r="FX56" s="31"/>
      <c r="FY56" s="31"/>
      <c r="FZ56" s="31"/>
      <c r="GA56" s="31"/>
      <c r="GB56" s="31"/>
      <c r="GC56" s="31"/>
      <c r="GD56" s="31"/>
      <c r="GE56" s="31"/>
      <c r="GF56" s="31"/>
      <c r="GG56" s="31"/>
      <c r="GH56" s="31"/>
      <c r="GI56" s="31"/>
      <c r="GJ56" s="31"/>
      <c r="GK56" s="31"/>
      <c r="GL56" s="31"/>
      <c r="GM56" s="31"/>
      <c r="GN56" s="31"/>
      <c r="GO56" s="31"/>
      <c r="GP56" s="31"/>
      <c r="GQ56" s="31"/>
      <c r="GR56" s="31"/>
      <c r="GS56" s="31"/>
      <c r="GT56" s="31"/>
      <c r="GU56" s="31"/>
      <c r="GV56" s="31"/>
      <c r="GW56" s="31"/>
      <c r="GX56" s="31"/>
      <c r="GY56" s="31"/>
      <c r="GZ56" s="31"/>
      <c r="HA56" s="31"/>
      <c r="HB56" s="31"/>
      <c r="HC56" s="31"/>
      <c r="HD56" s="31"/>
      <c r="HE56" s="31"/>
      <c r="HF56" s="31"/>
      <c r="HG56" s="31"/>
      <c r="HH56" s="31"/>
      <c r="HI56" s="31"/>
      <c r="HJ56" s="31"/>
      <c r="HK56" s="31"/>
      <c r="HL56" s="31"/>
      <c r="HM56" s="31"/>
      <c r="HN56" s="31"/>
      <c r="HO56" s="31"/>
      <c r="HP56" s="31"/>
      <c r="HQ56" s="31"/>
      <c r="HR56" s="31"/>
      <c r="HS56" s="31"/>
      <c r="HT56" s="31"/>
      <c r="HU56" s="31"/>
      <c r="HV56" s="31"/>
      <c r="HW56" s="31"/>
      <c r="HX56" s="31"/>
      <c r="HY56" s="31"/>
      <c r="HZ56" s="31"/>
      <c r="IA56" s="31"/>
      <c r="IB56" s="31"/>
      <c r="IC56" s="31"/>
      <c r="ID56" s="31"/>
      <c r="IE56" s="31"/>
      <c r="IF56" s="31"/>
      <c r="IG56" s="31"/>
      <c r="IH56" s="31"/>
      <c r="II56" s="31"/>
      <c r="IJ56" s="31"/>
      <c r="IK56" s="31"/>
      <c r="IL56" s="31"/>
      <c r="IM56" s="31"/>
      <c r="IN56" s="31"/>
      <c r="IO56" s="31"/>
      <c r="IP56" s="31"/>
      <c r="IQ56" s="31"/>
      <c r="IR56" s="31"/>
      <c r="IS56" s="31"/>
      <c r="IT56" s="31"/>
      <c r="IU56" s="31"/>
      <c r="IV56" s="31"/>
    </row>
    <row r="57" spans="1:256" s="33" customFormat="1" ht="25.5" customHeight="1">
      <c r="A57" s="39">
        <v>53</v>
      </c>
      <c r="B57" s="9" t="s">
        <v>125</v>
      </c>
      <c r="C57" s="9">
        <v>31.62</v>
      </c>
      <c r="D57" s="9">
        <v>13</v>
      </c>
      <c r="E57" s="40">
        <v>12</v>
      </c>
      <c r="F57" s="57">
        <f t="shared" si="10"/>
        <v>4932.72</v>
      </c>
      <c r="G57" s="52" t="s">
        <v>37</v>
      </c>
      <c r="H57" s="56" t="s">
        <v>10</v>
      </c>
      <c r="I57" s="39">
        <v>161</v>
      </c>
      <c r="J57" s="48" t="s">
        <v>126</v>
      </c>
      <c r="K57" s="49">
        <v>40.43</v>
      </c>
      <c r="L57" s="57">
        <v>120</v>
      </c>
      <c r="M57" s="57"/>
      <c r="N57" s="54">
        <f t="shared" si="7"/>
        <v>4851.6</v>
      </c>
      <c r="O57" s="55" t="s">
        <v>9</v>
      </c>
      <c r="P57" s="47" t="s">
        <v>10</v>
      </c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31"/>
      <c r="BE57" s="31"/>
      <c r="BF57" s="31"/>
      <c r="BG57" s="31"/>
      <c r="BH57" s="31"/>
      <c r="BI57" s="31"/>
      <c r="BJ57" s="31"/>
      <c r="BK57" s="31"/>
      <c r="BL57" s="31"/>
      <c r="BM57" s="31"/>
      <c r="BN57" s="31"/>
      <c r="BO57" s="31"/>
      <c r="BP57" s="31"/>
      <c r="BQ57" s="31"/>
      <c r="BR57" s="31"/>
      <c r="BS57" s="31"/>
      <c r="BT57" s="31"/>
      <c r="BU57" s="31"/>
      <c r="BV57" s="31"/>
      <c r="BW57" s="31"/>
      <c r="BX57" s="31"/>
      <c r="BY57" s="31"/>
      <c r="BZ57" s="31"/>
      <c r="CA57" s="31"/>
      <c r="CB57" s="31"/>
      <c r="CC57" s="31"/>
      <c r="CD57" s="31"/>
      <c r="CE57" s="31"/>
      <c r="CF57" s="31"/>
      <c r="CG57" s="31"/>
      <c r="CH57" s="31"/>
      <c r="CI57" s="31"/>
      <c r="CJ57" s="31"/>
      <c r="CK57" s="31"/>
      <c r="CL57" s="31"/>
      <c r="CM57" s="31"/>
      <c r="CN57" s="31"/>
      <c r="CO57" s="31"/>
      <c r="CP57" s="31"/>
      <c r="CQ57" s="31"/>
      <c r="CR57" s="31"/>
      <c r="CS57" s="31"/>
      <c r="CT57" s="31"/>
      <c r="CU57" s="31"/>
      <c r="CV57" s="31"/>
      <c r="CW57" s="31"/>
      <c r="CX57" s="31"/>
      <c r="CY57" s="31"/>
      <c r="CZ57" s="31"/>
      <c r="DA57" s="31"/>
      <c r="DB57" s="31"/>
      <c r="DC57" s="31"/>
      <c r="DD57" s="31"/>
      <c r="DE57" s="31"/>
      <c r="DF57" s="31"/>
      <c r="DG57" s="31"/>
      <c r="DH57" s="31"/>
      <c r="DI57" s="31"/>
      <c r="DJ57" s="31"/>
      <c r="DK57" s="31"/>
      <c r="DL57" s="31"/>
      <c r="DM57" s="31"/>
      <c r="DN57" s="31"/>
      <c r="DO57" s="31"/>
      <c r="DP57" s="31"/>
      <c r="DQ57" s="31"/>
      <c r="DR57" s="31"/>
      <c r="DS57" s="31"/>
      <c r="DT57" s="31"/>
      <c r="DU57" s="31"/>
      <c r="DV57" s="31"/>
      <c r="DW57" s="31"/>
      <c r="DX57" s="31"/>
      <c r="DY57" s="31"/>
      <c r="DZ57" s="31"/>
      <c r="EA57" s="31"/>
      <c r="EB57" s="31"/>
      <c r="EC57" s="31"/>
      <c r="ED57" s="31"/>
      <c r="EE57" s="31"/>
      <c r="EF57" s="31"/>
      <c r="EG57" s="31"/>
      <c r="EH57" s="31"/>
      <c r="EI57" s="31"/>
      <c r="EJ57" s="31"/>
      <c r="EK57" s="31"/>
      <c r="EL57" s="31"/>
      <c r="EM57" s="31"/>
      <c r="EN57" s="31"/>
      <c r="EO57" s="31"/>
      <c r="EP57" s="31"/>
      <c r="EQ57" s="31"/>
      <c r="ER57" s="31"/>
      <c r="ES57" s="31"/>
      <c r="ET57" s="31"/>
      <c r="EU57" s="31"/>
      <c r="EV57" s="31"/>
      <c r="EW57" s="31"/>
      <c r="EX57" s="31"/>
      <c r="EY57" s="31"/>
      <c r="EZ57" s="31"/>
      <c r="FA57" s="31"/>
      <c r="FB57" s="31"/>
      <c r="FC57" s="31"/>
      <c r="FD57" s="31"/>
      <c r="FE57" s="31"/>
      <c r="FF57" s="31"/>
      <c r="FG57" s="31"/>
      <c r="FH57" s="31"/>
      <c r="FI57" s="31"/>
      <c r="FJ57" s="31"/>
      <c r="FK57" s="31"/>
      <c r="FL57" s="31"/>
      <c r="FM57" s="31"/>
      <c r="FN57" s="31"/>
      <c r="FO57" s="31"/>
      <c r="FP57" s="31"/>
      <c r="FQ57" s="31"/>
      <c r="FR57" s="31"/>
      <c r="FS57" s="31"/>
      <c r="FT57" s="31"/>
      <c r="FU57" s="31"/>
      <c r="FV57" s="31"/>
      <c r="FW57" s="31"/>
      <c r="FX57" s="31"/>
      <c r="FY57" s="31"/>
      <c r="FZ57" s="31"/>
      <c r="GA57" s="31"/>
      <c r="GB57" s="31"/>
      <c r="GC57" s="31"/>
      <c r="GD57" s="31"/>
      <c r="GE57" s="31"/>
      <c r="GF57" s="31"/>
      <c r="GG57" s="31"/>
      <c r="GH57" s="31"/>
      <c r="GI57" s="31"/>
      <c r="GJ57" s="31"/>
      <c r="GK57" s="31"/>
      <c r="GL57" s="31"/>
      <c r="GM57" s="31"/>
      <c r="GN57" s="31"/>
      <c r="GO57" s="31"/>
      <c r="GP57" s="31"/>
      <c r="GQ57" s="31"/>
      <c r="GR57" s="31"/>
      <c r="GS57" s="31"/>
      <c r="GT57" s="31"/>
      <c r="GU57" s="31"/>
      <c r="GV57" s="31"/>
      <c r="GW57" s="31"/>
      <c r="GX57" s="31"/>
      <c r="GY57" s="31"/>
      <c r="GZ57" s="31"/>
      <c r="HA57" s="31"/>
      <c r="HB57" s="31"/>
      <c r="HC57" s="31"/>
      <c r="HD57" s="31"/>
      <c r="HE57" s="31"/>
      <c r="HF57" s="31"/>
      <c r="HG57" s="31"/>
      <c r="HH57" s="31"/>
      <c r="HI57" s="31"/>
      <c r="HJ57" s="31"/>
      <c r="HK57" s="31"/>
      <c r="HL57" s="31"/>
      <c r="HM57" s="31"/>
      <c r="HN57" s="31"/>
      <c r="HO57" s="31"/>
      <c r="HP57" s="31"/>
      <c r="HQ57" s="31"/>
      <c r="HR57" s="31"/>
      <c r="HS57" s="31"/>
      <c r="HT57" s="31"/>
      <c r="HU57" s="31"/>
      <c r="HV57" s="31"/>
      <c r="HW57" s="31"/>
      <c r="HX57" s="31"/>
      <c r="HY57" s="31"/>
      <c r="HZ57" s="31"/>
      <c r="IA57" s="31"/>
      <c r="IB57" s="31"/>
      <c r="IC57" s="31"/>
      <c r="ID57" s="31"/>
      <c r="IE57" s="31"/>
      <c r="IF57" s="31"/>
      <c r="IG57" s="31"/>
      <c r="IH57" s="31"/>
      <c r="II57" s="31"/>
      <c r="IJ57" s="31"/>
      <c r="IK57" s="31"/>
      <c r="IL57" s="31"/>
      <c r="IM57" s="31"/>
      <c r="IN57" s="31"/>
      <c r="IO57" s="31"/>
      <c r="IP57" s="31"/>
      <c r="IQ57" s="31"/>
      <c r="IR57" s="31"/>
      <c r="IS57" s="31"/>
      <c r="IT57" s="31"/>
      <c r="IU57" s="31"/>
      <c r="IV57" s="31"/>
    </row>
    <row r="58" spans="1:256" s="33" customFormat="1" ht="25.5" customHeight="1">
      <c r="A58" s="39">
        <v>54</v>
      </c>
      <c r="B58" s="9" t="s">
        <v>127</v>
      </c>
      <c r="C58" s="40">
        <v>31.62</v>
      </c>
      <c r="D58" s="9">
        <v>120</v>
      </c>
      <c r="E58" s="40"/>
      <c r="F58" s="57">
        <f aca="true" t="shared" si="11" ref="F58:F66">C58*D58</f>
        <v>3794.4</v>
      </c>
      <c r="G58" s="52" t="s">
        <v>37</v>
      </c>
      <c r="H58" s="56" t="s">
        <v>10</v>
      </c>
      <c r="I58" s="39">
        <v>162</v>
      </c>
      <c r="J58" s="48" t="s">
        <v>128</v>
      </c>
      <c r="K58" s="49">
        <v>39.84</v>
      </c>
      <c r="L58" s="57">
        <v>120</v>
      </c>
      <c r="M58" s="57"/>
      <c r="N58" s="54">
        <f t="shared" si="7"/>
        <v>4780.8</v>
      </c>
      <c r="O58" s="55" t="s">
        <v>9</v>
      </c>
      <c r="P58" s="47" t="s">
        <v>10</v>
      </c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31"/>
      <c r="BG58" s="31"/>
      <c r="BH58" s="31"/>
      <c r="BI58" s="31"/>
      <c r="BJ58" s="31"/>
      <c r="BK58" s="31"/>
      <c r="BL58" s="31"/>
      <c r="BM58" s="31"/>
      <c r="BN58" s="31"/>
      <c r="BO58" s="31"/>
      <c r="BP58" s="31"/>
      <c r="BQ58" s="31"/>
      <c r="BR58" s="31"/>
      <c r="BS58" s="31"/>
      <c r="BT58" s="31"/>
      <c r="BU58" s="31"/>
      <c r="BV58" s="31"/>
      <c r="BW58" s="31"/>
      <c r="BX58" s="31"/>
      <c r="BY58" s="31"/>
      <c r="BZ58" s="31"/>
      <c r="CA58" s="31"/>
      <c r="CB58" s="31"/>
      <c r="CC58" s="31"/>
      <c r="CD58" s="31"/>
      <c r="CE58" s="31"/>
      <c r="CF58" s="31"/>
      <c r="CG58" s="31"/>
      <c r="CH58" s="31"/>
      <c r="CI58" s="31"/>
      <c r="CJ58" s="31"/>
      <c r="CK58" s="31"/>
      <c r="CL58" s="31"/>
      <c r="CM58" s="31"/>
      <c r="CN58" s="31"/>
      <c r="CO58" s="31"/>
      <c r="CP58" s="31"/>
      <c r="CQ58" s="31"/>
      <c r="CR58" s="31"/>
      <c r="CS58" s="31"/>
      <c r="CT58" s="31"/>
      <c r="CU58" s="31"/>
      <c r="CV58" s="31"/>
      <c r="CW58" s="31"/>
      <c r="CX58" s="31"/>
      <c r="CY58" s="31"/>
      <c r="CZ58" s="31"/>
      <c r="DA58" s="31"/>
      <c r="DB58" s="31"/>
      <c r="DC58" s="31"/>
      <c r="DD58" s="31"/>
      <c r="DE58" s="31"/>
      <c r="DF58" s="31"/>
      <c r="DG58" s="31"/>
      <c r="DH58" s="31"/>
      <c r="DI58" s="31"/>
      <c r="DJ58" s="31"/>
      <c r="DK58" s="31"/>
      <c r="DL58" s="31"/>
      <c r="DM58" s="31"/>
      <c r="DN58" s="31"/>
      <c r="DO58" s="31"/>
      <c r="DP58" s="31"/>
      <c r="DQ58" s="31"/>
      <c r="DR58" s="31"/>
      <c r="DS58" s="31"/>
      <c r="DT58" s="31"/>
      <c r="DU58" s="31"/>
      <c r="DV58" s="31"/>
      <c r="DW58" s="31"/>
      <c r="DX58" s="31"/>
      <c r="DY58" s="31"/>
      <c r="DZ58" s="31"/>
      <c r="EA58" s="31"/>
      <c r="EB58" s="31"/>
      <c r="EC58" s="31"/>
      <c r="ED58" s="31"/>
      <c r="EE58" s="31"/>
      <c r="EF58" s="31"/>
      <c r="EG58" s="31"/>
      <c r="EH58" s="31"/>
      <c r="EI58" s="31"/>
      <c r="EJ58" s="31"/>
      <c r="EK58" s="31"/>
      <c r="EL58" s="31"/>
      <c r="EM58" s="31"/>
      <c r="EN58" s="31"/>
      <c r="EO58" s="31"/>
      <c r="EP58" s="31"/>
      <c r="EQ58" s="31"/>
      <c r="ER58" s="31"/>
      <c r="ES58" s="31"/>
      <c r="ET58" s="31"/>
      <c r="EU58" s="31"/>
      <c r="EV58" s="31"/>
      <c r="EW58" s="31"/>
      <c r="EX58" s="31"/>
      <c r="EY58" s="31"/>
      <c r="EZ58" s="31"/>
      <c r="FA58" s="31"/>
      <c r="FB58" s="31"/>
      <c r="FC58" s="31"/>
      <c r="FD58" s="31"/>
      <c r="FE58" s="31"/>
      <c r="FF58" s="31"/>
      <c r="FG58" s="31"/>
      <c r="FH58" s="31"/>
      <c r="FI58" s="31"/>
      <c r="FJ58" s="31"/>
      <c r="FK58" s="31"/>
      <c r="FL58" s="31"/>
      <c r="FM58" s="31"/>
      <c r="FN58" s="31"/>
      <c r="FO58" s="31"/>
      <c r="FP58" s="31"/>
      <c r="FQ58" s="31"/>
      <c r="FR58" s="31"/>
      <c r="FS58" s="31"/>
      <c r="FT58" s="31"/>
      <c r="FU58" s="31"/>
      <c r="FV58" s="31"/>
      <c r="FW58" s="31"/>
      <c r="FX58" s="31"/>
      <c r="FY58" s="31"/>
      <c r="FZ58" s="31"/>
      <c r="GA58" s="31"/>
      <c r="GB58" s="31"/>
      <c r="GC58" s="31"/>
      <c r="GD58" s="31"/>
      <c r="GE58" s="31"/>
      <c r="GF58" s="31"/>
      <c r="GG58" s="31"/>
      <c r="GH58" s="31"/>
      <c r="GI58" s="31"/>
      <c r="GJ58" s="31"/>
      <c r="GK58" s="31"/>
      <c r="GL58" s="31"/>
      <c r="GM58" s="31"/>
      <c r="GN58" s="31"/>
      <c r="GO58" s="31"/>
      <c r="GP58" s="31"/>
      <c r="GQ58" s="31"/>
      <c r="GR58" s="31"/>
      <c r="GS58" s="31"/>
      <c r="GT58" s="31"/>
      <c r="GU58" s="31"/>
      <c r="GV58" s="31"/>
      <c r="GW58" s="31"/>
      <c r="GX58" s="31"/>
      <c r="GY58" s="31"/>
      <c r="GZ58" s="31"/>
      <c r="HA58" s="31"/>
      <c r="HB58" s="31"/>
      <c r="HC58" s="31"/>
      <c r="HD58" s="31"/>
      <c r="HE58" s="31"/>
      <c r="HF58" s="31"/>
      <c r="HG58" s="31"/>
      <c r="HH58" s="31"/>
      <c r="HI58" s="31"/>
      <c r="HJ58" s="31"/>
      <c r="HK58" s="31"/>
      <c r="HL58" s="31"/>
      <c r="HM58" s="31"/>
      <c r="HN58" s="31"/>
      <c r="HO58" s="31"/>
      <c r="HP58" s="31"/>
      <c r="HQ58" s="31"/>
      <c r="HR58" s="31"/>
      <c r="HS58" s="31"/>
      <c r="HT58" s="31"/>
      <c r="HU58" s="31"/>
      <c r="HV58" s="31"/>
      <c r="HW58" s="31"/>
      <c r="HX58" s="31"/>
      <c r="HY58" s="31"/>
      <c r="HZ58" s="31"/>
      <c r="IA58" s="31"/>
      <c r="IB58" s="31"/>
      <c r="IC58" s="31"/>
      <c r="ID58" s="31"/>
      <c r="IE58" s="31"/>
      <c r="IF58" s="31"/>
      <c r="IG58" s="31"/>
      <c r="IH58" s="31"/>
      <c r="II58" s="31"/>
      <c r="IJ58" s="31"/>
      <c r="IK58" s="31"/>
      <c r="IL58" s="31"/>
      <c r="IM58" s="31"/>
      <c r="IN58" s="31"/>
      <c r="IO58" s="31"/>
      <c r="IP58" s="31"/>
      <c r="IQ58" s="31"/>
      <c r="IR58" s="31"/>
      <c r="IS58" s="31"/>
      <c r="IT58" s="31"/>
      <c r="IU58" s="31"/>
      <c r="IV58" s="31"/>
    </row>
    <row r="59" spans="1:256" s="33" customFormat="1" ht="25.5" customHeight="1">
      <c r="A59" s="39">
        <v>55</v>
      </c>
      <c r="B59" s="9" t="s">
        <v>129</v>
      </c>
      <c r="C59" s="40">
        <v>32.23</v>
      </c>
      <c r="D59" s="9">
        <v>120</v>
      </c>
      <c r="E59" s="40"/>
      <c r="F59" s="57">
        <f t="shared" si="11"/>
        <v>3867.5999999999995</v>
      </c>
      <c r="G59" s="40" t="s">
        <v>9</v>
      </c>
      <c r="H59" s="58" t="s">
        <v>10</v>
      </c>
      <c r="I59" s="39">
        <v>163</v>
      </c>
      <c r="J59" s="48" t="s">
        <v>130</v>
      </c>
      <c r="K59" s="49">
        <v>31.97</v>
      </c>
      <c r="L59" s="57">
        <v>120</v>
      </c>
      <c r="M59" s="57"/>
      <c r="N59" s="54">
        <f t="shared" si="7"/>
        <v>3836.3999999999996</v>
      </c>
      <c r="O59" s="9" t="s">
        <v>85</v>
      </c>
      <c r="P59" s="47" t="s">
        <v>10</v>
      </c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/>
      <c r="BA59" s="31"/>
      <c r="BB59" s="31"/>
      <c r="BC59" s="31"/>
      <c r="BD59" s="31"/>
      <c r="BE59" s="31"/>
      <c r="BF59" s="31"/>
      <c r="BG59" s="31"/>
      <c r="BH59" s="31"/>
      <c r="BI59" s="31"/>
      <c r="BJ59" s="31"/>
      <c r="BK59" s="31"/>
      <c r="BL59" s="31"/>
      <c r="BM59" s="31"/>
      <c r="BN59" s="31"/>
      <c r="BO59" s="31"/>
      <c r="BP59" s="31"/>
      <c r="BQ59" s="31"/>
      <c r="BR59" s="31"/>
      <c r="BS59" s="31"/>
      <c r="BT59" s="31"/>
      <c r="BU59" s="31"/>
      <c r="BV59" s="31"/>
      <c r="BW59" s="31"/>
      <c r="BX59" s="31"/>
      <c r="BY59" s="31"/>
      <c r="BZ59" s="31"/>
      <c r="CA59" s="31"/>
      <c r="CB59" s="31"/>
      <c r="CC59" s="31"/>
      <c r="CD59" s="31"/>
      <c r="CE59" s="31"/>
      <c r="CF59" s="31"/>
      <c r="CG59" s="31"/>
      <c r="CH59" s="31"/>
      <c r="CI59" s="31"/>
      <c r="CJ59" s="31"/>
      <c r="CK59" s="31"/>
      <c r="CL59" s="31"/>
      <c r="CM59" s="31"/>
      <c r="CN59" s="31"/>
      <c r="CO59" s="31"/>
      <c r="CP59" s="31"/>
      <c r="CQ59" s="31"/>
      <c r="CR59" s="31"/>
      <c r="CS59" s="31"/>
      <c r="CT59" s="31"/>
      <c r="CU59" s="31"/>
      <c r="CV59" s="31"/>
      <c r="CW59" s="31"/>
      <c r="CX59" s="31"/>
      <c r="CY59" s="31"/>
      <c r="CZ59" s="31"/>
      <c r="DA59" s="31"/>
      <c r="DB59" s="31"/>
      <c r="DC59" s="31"/>
      <c r="DD59" s="31"/>
      <c r="DE59" s="31"/>
      <c r="DF59" s="31"/>
      <c r="DG59" s="31"/>
      <c r="DH59" s="31"/>
      <c r="DI59" s="31"/>
      <c r="DJ59" s="31"/>
      <c r="DK59" s="31"/>
      <c r="DL59" s="31"/>
      <c r="DM59" s="31"/>
      <c r="DN59" s="31"/>
      <c r="DO59" s="31"/>
      <c r="DP59" s="31"/>
      <c r="DQ59" s="31"/>
      <c r="DR59" s="31"/>
      <c r="DS59" s="31"/>
      <c r="DT59" s="31"/>
      <c r="DU59" s="31"/>
      <c r="DV59" s="31"/>
      <c r="DW59" s="31"/>
      <c r="DX59" s="31"/>
      <c r="DY59" s="31"/>
      <c r="DZ59" s="31"/>
      <c r="EA59" s="31"/>
      <c r="EB59" s="31"/>
      <c r="EC59" s="31"/>
      <c r="ED59" s="31"/>
      <c r="EE59" s="31"/>
      <c r="EF59" s="31"/>
      <c r="EG59" s="31"/>
      <c r="EH59" s="31"/>
      <c r="EI59" s="31"/>
      <c r="EJ59" s="31"/>
      <c r="EK59" s="31"/>
      <c r="EL59" s="31"/>
      <c r="EM59" s="31"/>
      <c r="EN59" s="31"/>
      <c r="EO59" s="31"/>
      <c r="EP59" s="31"/>
      <c r="EQ59" s="31"/>
      <c r="ER59" s="31"/>
      <c r="ES59" s="31"/>
      <c r="ET59" s="31"/>
      <c r="EU59" s="31"/>
      <c r="EV59" s="31"/>
      <c r="EW59" s="31"/>
      <c r="EX59" s="31"/>
      <c r="EY59" s="31"/>
      <c r="EZ59" s="31"/>
      <c r="FA59" s="31"/>
      <c r="FB59" s="31"/>
      <c r="FC59" s="31"/>
      <c r="FD59" s="31"/>
      <c r="FE59" s="31"/>
      <c r="FF59" s="31"/>
      <c r="FG59" s="31"/>
      <c r="FH59" s="31"/>
      <c r="FI59" s="31"/>
      <c r="FJ59" s="31"/>
      <c r="FK59" s="31"/>
      <c r="FL59" s="31"/>
      <c r="FM59" s="31"/>
      <c r="FN59" s="31"/>
      <c r="FO59" s="31"/>
      <c r="FP59" s="31"/>
      <c r="FQ59" s="31"/>
      <c r="FR59" s="31"/>
      <c r="FS59" s="31"/>
      <c r="FT59" s="31"/>
      <c r="FU59" s="31"/>
      <c r="FV59" s="31"/>
      <c r="FW59" s="31"/>
      <c r="FX59" s="31"/>
      <c r="FY59" s="31"/>
      <c r="FZ59" s="31"/>
      <c r="GA59" s="31"/>
      <c r="GB59" s="31"/>
      <c r="GC59" s="31"/>
      <c r="GD59" s="31"/>
      <c r="GE59" s="31"/>
      <c r="GF59" s="31"/>
      <c r="GG59" s="31"/>
      <c r="GH59" s="31"/>
      <c r="GI59" s="31"/>
      <c r="GJ59" s="31"/>
      <c r="GK59" s="31"/>
      <c r="GL59" s="31"/>
      <c r="GM59" s="31"/>
      <c r="GN59" s="31"/>
      <c r="GO59" s="31"/>
      <c r="GP59" s="31"/>
      <c r="GQ59" s="31"/>
      <c r="GR59" s="31"/>
      <c r="GS59" s="31"/>
      <c r="GT59" s="31"/>
      <c r="GU59" s="31"/>
      <c r="GV59" s="31"/>
      <c r="GW59" s="31"/>
      <c r="GX59" s="31"/>
      <c r="GY59" s="31"/>
      <c r="GZ59" s="31"/>
      <c r="HA59" s="31"/>
      <c r="HB59" s="31"/>
      <c r="HC59" s="31"/>
      <c r="HD59" s="31"/>
      <c r="HE59" s="31"/>
      <c r="HF59" s="31"/>
      <c r="HG59" s="31"/>
      <c r="HH59" s="31"/>
      <c r="HI59" s="31"/>
      <c r="HJ59" s="31"/>
      <c r="HK59" s="31"/>
      <c r="HL59" s="31"/>
      <c r="HM59" s="31"/>
      <c r="HN59" s="31"/>
      <c r="HO59" s="31"/>
      <c r="HP59" s="31"/>
      <c r="HQ59" s="31"/>
      <c r="HR59" s="31"/>
      <c r="HS59" s="31"/>
      <c r="HT59" s="31"/>
      <c r="HU59" s="31"/>
      <c r="HV59" s="31"/>
      <c r="HW59" s="31"/>
      <c r="HX59" s="31"/>
      <c r="HY59" s="31"/>
      <c r="HZ59" s="31"/>
      <c r="IA59" s="31"/>
      <c r="IB59" s="31"/>
      <c r="IC59" s="31"/>
      <c r="ID59" s="31"/>
      <c r="IE59" s="31"/>
      <c r="IF59" s="31"/>
      <c r="IG59" s="31"/>
      <c r="IH59" s="31"/>
      <c r="II59" s="31"/>
      <c r="IJ59" s="31"/>
      <c r="IK59" s="31"/>
      <c r="IL59" s="31"/>
      <c r="IM59" s="31"/>
      <c r="IN59" s="31"/>
      <c r="IO59" s="31"/>
      <c r="IP59" s="31"/>
      <c r="IQ59" s="31"/>
      <c r="IR59" s="31"/>
      <c r="IS59" s="31"/>
      <c r="IT59" s="31"/>
      <c r="IU59" s="31"/>
      <c r="IV59" s="31"/>
    </row>
    <row r="60" spans="1:256" s="33" customFormat="1" ht="25.5" customHeight="1">
      <c r="A60" s="39">
        <v>56</v>
      </c>
      <c r="B60" s="9" t="s">
        <v>131</v>
      </c>
      <c r="C60" s="40">
        <v>32.23</v>
      </c>
      <c r="D60" s="9">
        <v>120</v>
      </c>
      <c r="E60" s="40"/>
      <c r="F60" s="44">
        <f t="shared" si="11"/>
        <v>3867.5999999999995</v>
      </c>
      <c r="G60" s="40" t="s">
        <v>9</v>
      </c>
      <c r="H60" s="58" t="s">
        <v>10</v>
      </c>
      <c r="I60" s="39">
        <v>164</v>
      </c>
      <c r="J60" s="48" t="s">
        <v>132</v>
      </c>
      <c r="K60" s="49">
        <v>32.19</v>
      </c>
      <c r="L60" s="57">
        <v>120</v>
      </c>
      <c r="M60" s="57"/>
      <c r="N60" s="54">
        <f t="shared" si="7"/>
        <v>3862.7999999999997</v>
      </c>
      <c r="O60" s="52" t="s">
        <v>9</v>
      </c>
      <c r="P60" s="47" t="s">
        <v>10</v>
      </c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31"/>
      <c r="AZ60" s="31"/>
      <c r="BA60" s="31"/>
      <c r="BB60" s="31"/>
      <c r="BC60" s="31"/>
      <c r="BD60" s="31"/>
      <c r="BE60" s="31"/>
      <c r="BF60" s="31"/>
      <c r="BG60" s="31"/>
      <c r="BH60" s="31"/>
      <c r="BI60" s="31"/>
      <c r="BJ60" s="31"/>
      <c r="BK60" s="31"/>
      <c r="BL60" s="31"/>
      <c r="BM60" s="31"/>
      <c r="BN60" s="31"/>
      <c r="BO60" s="31"/>
      <c r="BP60" s="31"/>
      <c r="BQ60" s="31"/>
      <c r="BR60" s="31"/>
      <c r="BS60" s="31"/>
      <c r="BT60" s="31"/>
      <c r="BU60" s="31"/>
      <c r="BV60" s="31"/>
      <c r="BW60" s="31"/>
      <c r="BX60" s="31"/>
      <c r="BY60" s="31"/>
      <c r="BZ60" s="31"/>
      <c r="CA60" s="31"/>
      <c r="CB60" s="31"/>
      <c r="CC60" s="31"/>
      <c r="CD60" s="31"/>
      <c r="CE60" s="31"/>
      <c r="CF60" s="31"/>
      <c r="CG60" s="31"/>
      <c r="CH60" s="31"/>
      <c r="CI60" s="31"/>
      <c r="CJ60" s="31"/>
      <c r="CK60" s="31"/>
      <c r="CL60" s="31"/>
      <c r="CM60" s="31"/>
      <c r="CN60" s="31"/>
      <c r="CO60" s="31"/>
      <c r="CP60" s="31"/>
      <c r="CQ60" s="31"/>
      <c r="CR60" s="31"/>
      <c r="CS60" s="31"/>
      <c r="CT60" s="31"/>
      <c r="CU60" s="31"/>
      <c r="CV60" s="31"/>
      <c r="CW60" s="31"/>
      <c r="CX60" s="31"/>
      <c r="CY60" s="31"/>
      <c r="CZ60" s="31"/>
      <c r="DA60" s="31"/>
      <c r="DB60" s="31"/>
      <c r="DC60" s="31"/>
      <c r="DD60" s="31"/>
      <c r="DE60" s="31"/>
      <c r="DF60" s="31"/>
      <c r="DG60" s="31"/>
      <c r="DH60" s="31"/>
      <c r="DI60" s="31"/>
      <c r="DJ60" s="31"/>
      <c r="DK60" s="31"/>
      <c r="DL60" s="31"/>
      <c r="DM60" s="31"/>
      <c r="DN60" s="31"/>
      <c r="DO60" s="31"/>
      <c r="DP60" s="31"/>
      <c r="DQ60" s="31"/>
      <c r="DR60" s="31"/>
      <c r="DS60" s="31"/>
      <c r="DT60" s="31"/>
      <c r="DU60" s="31"/>
      <c r="DV60" s="31"/>
      <c r="DW60" s="31"/>
      <c r="DX60" s="31"/>
      <c r="DY60" s="31"/>
      <c r="DZ60" s="31"/>
      <c r="EA60" s="31"/>
      <c r="EB60" s="31"/>
      <c r="EC60" s="31"/>
      <c r="ED60" s="31"/>
      <c r="EE60" s="31"/>
      <c r="EF60" s="31"/>
      <c r="EG60" s="31"/>
      <c r="EH60" s="31"/>
      <c r="EI60" s="31"/>
      <c r="EJ60" s="31"/>
      <c r="EK60" s="31"/>
      <c r="EL60" s="31"/>
      <c r="EM60" s="31"/>
      <c r="EN60" s="31"/>
      <c r="EO60" s="31"/>
      <c r="EP60" s="31"/>
      <c r="EQ60" s="31"/>
      <c r="ER60" s="31"/>
      <c r="ES60" s="31"/>
      <c r="ET60" s="31"/>
      <c r="EU60" s="31"/>
      <c r="EV60" s="31"/>
      <c r="EW60" s="31"/>
      <c r="EX60" s="31"/>
      <c r="EY60" s="31"/>
      <c r="EZ60" s="31"/>
      <c r="FA60" s="31"/>
      <c r="FB60" s="31"/>
      <c r="FC60" s="31"/>
      <c r="FD60" s="31"/>
      <c r="FE60" s="31"/>
      <c r="FF60" s="31"/>
      <c r="FG60" s="31"/>
      <c r="FH60" s="31"/>
      <c r="FI60" s="31"/>
      <c r="FJ60" s="31"/>
      <c r="FK60" s="31"/>
      <c r="FL60" s="31"/>
      <c r="FM60" s="31"/>
      <c r="FN60" s="31"/>
      <c r="FO60" s="31"/>
      <c r="FP60" s="31"/>
      <c r="FQ60" s="31"/>
      <c r="FR60" s="31"/>
      <c r="FS60" s="31"/>
      <c r="FT60" s="31"/>
      <c r="FU60" s="31"/>
      <c r="FV60" s="31"/>
      <c r="FW60" s="31"/>
      <c r="FX60" s="31"/>
      <c r="FY60" s="31"/>
      <c r="FZ60" s="31"/>
      <c r="GA60" s="31"/>
      <c r="GB60" s="31"/>
      <c r="GC60" s="31"/>
      <c r="GD60" s="31"/>
      <c r="GE60" s="31"/>
      <c r="GF60" s="31"/>
      <c r="GG60" s="31"/>
      <c r="GH60" s="31"/>
      <c r="GI60" s="31"/>
      <c r="GJ60" s="31"/>
      <c r="GK60" s="31"/>
      <c r="GL60" s="31"/>
      <c r="GM60" s="31"/>
      <c r="GN60" s="31"/>
      <c r="GO60" s="31"/>
      <c r="GP60" s="31"/>
      <c r="GQ60" s="31"/>
      <c r="GR60" s="31"/>
      <c r="GS60" s="31"/>
      <c r="GT60" s="31"/>
      <c r="GU60" s="31"/>
      <c r="GV60" s="31"/>
      <c r="GW60" s="31"/>
      <c r="GX60" s="31"/>
      <c r="GY60" s="31"/>
      <c r="GZ60" s="31"/>
      <c r="HA60" s="31"/>
      <c r="HB60" s="31"/>
      <c r="HC60" s="31"/>
      <c r="HD60" s="31"/>
      <c r="HE60" s="31"/>
      <c r="HF60" s="31"/>
      <c r="HG60" s="31"/>
      <c r="HH60" s="31"/>
      <c r="HI60" s="31"/>
      <c r="HJ60" s="31"/>
      <c r="HK60" s="31"/>
      <c r="HL60" s="31"/>
      <c r="HM60" s="31"/>
      <c r="HN60" s="31"/>
      <c r="HO60" s="31"/>
      <c r="HP60" s="31"/>
      <c r="HQ60" s="31"/>
      <c r="HR60" s="31"/>
      <c r="HS60" s="31"/>
      <c r="HT60" s="31"/>
      <c r="HU60" s="31"/>
      <c r="HV60" s="31"/>
      <c r="HW60" s="31"/>
      <c r="HX60" s="31"/>
      <c r="HY60" s="31"/>
      <c r="HZ60" s="31"/>
      <c r="IA60" s="31"/>
      <c r="IB60" s="31"/>
      <c r="IC60" s="31"/>
      <c r="ID60" s="31"/>
      <c r="IE60" s="31"/>
      <c r="IF60" s="31"/>
      <c r="IG60" s="31"/>
      <c r="IH60" s="31"/>
      <c r="II60" s="31"/>
      <c r="IJ60" s="31"/>
      <c r="IK60" s="31"/>
      <c r="IL60" s="31"/>
      <c r="IM60" s="31"/>
      <c r="IN60" s="31"/>
      <c r="IO60" s="31"/>
      <c r="IP60" s="31"/>
      <c r="IQ60" s="31"/>
      <c r="IR60" s="31"/>
      <c r="IS60" s="31"/>
      <c r="IT60" s="31"/>
      <c r="IU60" s="31"/>
      <c r="IV60" s="31"/>
    </row>
    <row r="61" spans="1:256" s="33" customFormat="1" ht="25.5" customHeight="1">
      <c r="A61" s="39">
        <v>57</v>
      </c>
      <c r="B61" s="9" t="s">
        <v>133</v>
      </c>
      <c r="C61" s="40">
        <v>32.23</v>
      </c>
      <c r="D61" s="9">
        <v>120</v>
      </c>
      <c r="E61" s="40"/>
      <c r="F61" s="44">
        <f t="shared" si="11"/>
        <v>3867.5999999999995</v>
      </c>
      <c r="G61" s="40" t="s">
        <v>9</v>
      </c>
      <c r="H61" s="58" t="s">
        <v>10</v>
      </c>
      <c r="I61" s="39">
        <v>165</v>
      </c>
      <c r="J61" s="40" t="s">
        <v>134</v>
      </c>
      <c r="K61" s="40">
        <v>32.19</v>
      </c>
      <c r="L61" s="57">
        <v>120</v>
      </c>
      <c r="M61" s="57"/>
      <c r="N61" s="54">
        <f t="shared" si="7"/>
        <v>3862.7999999999997</v>
      </c>
      <c r="O61" s="40" t="s">
        <v>9</v>
      </c>
      <c r="P61" s="43" t="s">
        <v>10</v>
      </c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31"/>
      <c r="AV61" s="31"/>
      <c r="AW61" s="31"/>
      <c r="AX61" s="31"/>
      <c r="AY61" s="31"/>
      <c r="AZ61" s="31"/>
      <c r="BA61" s="31"/>
      <c r="BB61" s="31"/>
      <c r="BC61" s="31"/>
      <c r="BD61" s="31"/>
      <c r="BE61" s="31"/>
      <c r="BF61" s="31"/>
      <c r="BG61" s="31"/>
      <c r="BH61" s="31"/>
      <c r="BI61" s="31"/>
      <c r="BJ61" s="31"/>
      <c r="BK61" s="31"/>
      <c r="BL61" s="31"/>
      <c r="BM61" s="31"/>
      <c r="BN61" s="31"/>
      <c r="BO61" s="31"/>
      <c r="BP61" s="31"/>
      <c r="BQ61" s="31"/>
      <c r="BR61" s="31"/>
      <c r="BS61" s="31"/>
      <c r="BT61" s="31"/>
      <c r="BU61" s="31"/>
      <c r="BV61" s="31"/>
      <c r="BW61" s="31"/>
      <c r="BX61" s="31"/>
      <c r="BY61" s="31"/>
      <c r="BZ61" s="31"/>
      <c r="CA61" s="31"/>
      <c r="CB61" s="31"/>
      <c r="CC61" s="31"/>
      <c r="CD61" s="31"/>
      <c r="CE61" s="31"/>
      <c r="CF61" s="31"/>
      <c r="CG61" s="31"/>
      <c r="CH61" s="31"/>
      <c r="CI61" s="31"/>
      <c r="CJ61" s="31"/>
      <c r="CK61" s="31"/>
      <c r="CL61" s="31"/>
      <c r="CM61" s="31"/>
      <c r="CN61" s="31"/>
      <c r="CO61" s="31"/>
      <c r="CP61" s="31"/>
      <c r="CQ61" s="31"/>
      <c r="CR61" s="31"/>
      <c r="CS61" s="31"/>
      <c r="CT61" s="31"/>
      <c r="CU61" s="31"/>
      <c r="CV61" s="31"/>
      <c r="CW61" s="31"/>
      <c r="CX61" s="31"/>
      <c r="CY61" s="31"/>
      <c r="CZ61" s="31"/>
      <c r="DA61" s="31"/>
      <c r="DB61" s="31"/>
      <c r="DC61" s="31"/>
      <c r="DD61" s="31"/>
      <c r="DE61" s="31"/>
      <c r="DF61" s="31"/>
      <c r="DG61" s="31"/>
      <c r="DH61" s="31"/>
      <c r="DI61" s="31"/>
      <c r="DJ61" s="31"/>
      <c r="DK61" s="31"/>
      <c r="DL61" s="31"/>
      <c r="DM61" s="31"/>
      <c r="DN61" s="31"/>
      <c r="DO61" s="31"/>
      <c r="DP61" s="31"/>
      <c r="DQ61" s="31"/>
      <c r="DR61" s="31"/>
      <c r="DS61" s="31"/>
      <c r="DT61" s="31"/>
      <c r="DU61" s="31"/>
      <c r="DV61" s="31"/>
      <c r="DW61" s="31"/>
      <c r="DX61" s="31"/>
      <c r="DY61" s="31"/>
      <c r="DZ61" s="31"/>
      <c r="EA61" s="31"/>
      <c r="EB61" s="31"/>
      <c r="EC61" s="31"/>
      <c r="ED61" s="31"/>
      <c r="EE61" s="31"/>
      <c r="EF61" s="31"/>
      <c r="EG61" s="31"/>
      <c r="EH61" s="31"/>
      <c r="EI61" s="31"/>
      <c r="EJ61" s="31"/>
      <c r="EK61" s="31"/>
      <c r="EL61" s="31"/>
      <c r="EM61" s="31"/>
      <c r="EN61" s="31"/>
      <c r="EO61" s="31"/>
      <c r="EP61" s="31"/>
      <c r="EQ61" s="31"/>
      <c r="ER61" s="31"/>
      <c r="ES61" s="31"/>
      <c r="ET61" s="31"/>
      <c r="EU61" s="31"/>
      <c r="EV61" s="31"/>
      <c r="EW61" s="31"/>
      <c r="EX61" s="31"/>
      <c r="EY61" s="31"/>
      <c r="EZ61" s="31"/>
      <c r="FA61" s="31"/>
      <c r="FB61" s="31"/>
      <c r="FC61" s="31"/>
      <c r="FD61" s="31"/>
      <c r="FE61" s="31"/>
      <c r="FF61" s="31"/>
      <c r="FG61" s="31"/>
      <c r="FH61" s="31"/>
      <c r="FI61" s="31"/>
      <c r="FJ61" s="31"/>
      <c r="FK61" s="31"/>
      <c r="FL61" s="31"/>
      <c r="FM61" s="31"/>
      <c r="FN61" s="31"/>
      <c r="FO61" s="31"/>
      <c r="FP61" s="31"/>
      <c r="FQ61" s="31"/>
      <c r="FR61" s="31"/>
      <c r="FS61" s="31"/>
      <c r="FT61" s="31"/>
      <c r="FU61" s="31"/>
      <c r="FV61" s="31"/>
      <c r="FW61" s="31"/>
      <c r="FX61" s="31"/>
      <c r="FY61" s="31"/>
      <c r="FZ61" s="31"/>
      <c r="GA61" s="31"/>
      <c r="GB61" s="31"/>
      <c r="GC61" s="31"/>
      <c r="GD61" s="31"/>
      <c r="GE61" s="31"/>
      <c r="GF61" s="31"/>
      <c r="GG61" s="31"/>
      <c r="GH61" s="31"/>
      <c r="GI61" s="31"/>
      <c r="GJ61" s="31"/>
      <c r="GK61" s="31"/>
      <c r="GL61" s="31"/>
      <c r="GM61" s="31"/>
      <c r="GN61" s="31"/>
      <c r="GO61" s="31"/>
      <c r="GP61" s="31"/>
      <c r="GQ61" s="31"/>
      <c r="GR61" s="31"/>
      <c r="GS61" s="31"/>
      <c r="GT61" s="31"/>
      <c r="GU61" s="31"/>
      <c r="GV61" s="31"/>
      <c r="GW61" s="31"/>
      <c r="GX61" s="31"/>
      <c r="GY61" s="31"/>
      <c r="GZ61" s="31"/>
      <c r="HA61" s="31"/>
      <c r="HB61" s="31"/>
      <c r="HC61" s="31"/>
      <c r="HD61" s="31"/>
      <c r="HE61" s="31"/>
      <c r="HF61" s="31"/>
      <c r="HG61" s="31"/>
      <c r="HH61" s="31"/>
      <c r="HI61" s="31"/>
      <c r="HJ61" s="31"/>
      <c r="HK61" s="31"/>
      <c r="HL61" s="31"/>
      <c r="HM61" s="31"/>
      <c r="HN61" s="31"/>
      <c r="HO61" s="31"/>
      <c r="HP61" s="31"/>
      <c r="HQ61" s="31"/>
      <c r="HR61" s="31"/>
      <c r="HS61" s="31"/>
      <c r="HT61" s="31"/>
      <c r="HU61" s="31"/>
      <c r="HV61" s="31"/>
      <c r="HW61" s="31"/>
      <c r="HX61" s="31"/>
      <c r="HY61" s="31"/>
      <c r="HZ61" s="31"/>
      <c r="IA61" s="31"/>
      <c r="IB61" s="31"/>
      <c r="IC61" s="31"/>
      <c r="ID61" s="31"/>
      <c r="IE61" s="31"/>
      <c r="IF61" s="31"/>
      <c r="IG61" s="31"/>
      <c r="IH61" s="31"/>
      <c r="II61" s="31"/>
      <c r="IJ61" s="31"/>
      <c r="IK61" s="31"/>
      <c r="IL61" s="31"/>
      <c r="IM61" s="31"/>
      <c r="IN61" s="31"/>
      <c r="IO61" s="31"/>
      <c r="IP61" s="31"/>
      <c r="IQ61" s="31"/>
      <c r="IR61" s="31"/>
      <c r="IS61" s="31"/>
      <c r="IT61" s="31"/>
      <c r="IU61" s="31"/>
      <c r="IV61" s="31"/>
    </row>
    <row r="62" spans="1:16" ht="25.5" customHeight="1">
      <c r="A62" s="39">
        <v>58</v>
      </c>
      <c r="B62" s="9" t="s">
        <v>135</v>
      </c>
      <c r="C62" s="40">
        <v>52.02</v>
      </c>
      <c r="D62" s="9">
        <v>120</v>
      </c>
      <c r="E62" s="40"/>
      <c r="F62" s="44">
        <f t="shared" si="11"/>
        <v>6242.400000000001</v>
      </c>
      <c r="G62" s="52" t="s">
        <v>16</v>
      </c>
      <c r="H62" s="56" t="s">
        <v>10</v>
      </c>
      <c r="I62" s="39">
        <v>166</v>
      </c>
      <c r="J62" s="48" t="s">
        <v>136</v>
      </c>
      <c r="K62" s="49">
        <v>40.61</v>
      </c>
      <c r="L62" s="57">
        <v>120</v>
      </c>
      <c r="M62" s="57"/>
      <c r="N62" s="54">
        <f t="shared" si="7"/>
        <v>4873.2</v>
      </c>
      <c r="O62" s="52" t="s">
        <v>16</v>
      </c>
      <c r="P62" s="47" t="s">
        <v>10</v>
      </c>
    </row>
    <row r="63" spans="1:16" ht="25.5" customHeight="1">
      <c r="A63" s="39">
        <v>59</v>
      </c>
      <c r="B63" s="9" t="s">
        <v>137</v>
      </c>
      <c r="C63" s="40">
        <v>59.89</v>
      </c>
      <c r="D63" s="9">
        <v>120</v>
      </c>
      <c r="E63" s="40"/>
      <c r="F63" s="44">
        <f t="shared" si="11"/>
        <v>7186.8</v>
      </c>
      <c r="G63" s="40" t="s">
        <v>37</v>
      </c>
      <c r="H63" s="63" t="s">
        <v>10</v>
      </c>
      <c r="I63" s="39">
        <v>167</v>
      </c>
      <c r="J63" s="48" t="s">
        <v>138</v>
      </c>
      <c r="K63" s="49">
        <v>40.61</v>
      </c>
      <c r="L63" s="57">
        <v>120</v>
      </c>
      <c r="M63" s="57"/>
      <c r="N63" s="54">
        <f t="shared" si="7"/>
        <v>4873.2</v>
      </c>
      <c r="O63" s="52" t="s">
        <v>16</v>
      </c>
      <c r="P63" s="47" t="s">
        <v>10</v>
      </c>
    </row>
    <row r="64" spans="1:16" ht="25.5" customHeight="1">
      <c r="A64" s="39">
        <v>60</v>
      </c>
      <c r="B64" s="9" t="s">
        <v>139</v>
      </c>
      <c r="C64" s="40">
        <v>52.02</v>
      </c>
      <c r="D64" s="9">
        <v>120</v>
      </c>
      <c r="E64" s="40"/>
      <c r="F64" s="44">
        <f t="shared" si="11"/>
        <v>6242.400000000001</v>
      </c>
      <c r="G64" s="40" t="s">
        <v>9</v>
      </c>
      <c r="H64" s="63" t="s">
        <v>10</v>
      </c>
      <c r="I64" s="39">
        <v>168</v>
      </c>
      <c r="J64" s="48" t="s">
        <v>140</v>
      </c>
      <c r="K64" s="49">
        <v>32.19</v>
      </c>
      <c r="L64" s="57">
        <v>120</v>
      </c>
      <c r="M64" s="57"/>
      <c r="N64" s="54">
        <f t="shared" si="7"/>
        <v>3862.7999999999997</v>
      </c>
      <c r="O64" s="40" t="s">
        <v>20</v>
      </c>
      <c r="P64" s="69" t="s">
        <v>10</v>
      </c>
    </row>
    <row r="65" spans="1:16" ht="25.5" customHeight="1">
      <c r="A65" s="39">
        <v>61</v>
      </c>
      <c r="B65" s="9" t="s">
        <v>141</v>
      </c>
      <c r="C65" s="40">
        <v>35.91</v>
      </c>
      <c r="D65" s="9">
        <v>120</v>
      </c>
      <c r="E65" s="40"/>
      <c r="F65" s="44">
        <f t="shared" si="11"/>
        <v>4309.2</v>
      </c>
      <c r="G65" s="55" t="s">
        <v>9</v>
      </c>
      <c r="H65" s="56" t="s">
        <v>10</v>
      </c>
      <c r="I65" s="39">
        <v>169</v>
      </c>
      <c r="J65" s="48" t="s">
        <v>142</v>
      </c>
      <c r="K65" s="49">
        <v>32.19</v>
      </c>
      <c r="L65" s="57">
        <v>120</v>
      </c>
      <c r="M65" s="57"/>
      <c r="N65" s="54">
        <f t="shared" si="7"/>
        <v>3862.7999999999997</v>
      </c>
      <c r="O65" s="40" t="s">
        <v>20</v>
      </c>
      <c r="P65" s="69" t="s">
        <v>10</v>
      </c>
    </row>
    <row r="66" spans="1:16" ht="25.5" customHeight="1">
      <c r="A66" s="39">
        <v>62</v>
      </c>
      <c r="B66" s="9" t="s">
        <v>143</v>
      </c>
      <c r="C66" s="40">
        <v>31.46</v>
      </c>
      <c r="D66" s="9">
        <v>120</v>
      </c>
      <c r="E66" s="40"/>
      <c r="F66" s="44">
        <f t="shared" si="11"/>
        <v>3775.2000000000003</v>
      </c>
      <c r="G66" s="40" t="s">
        <v>85</v>
      </c>
      <c r="H66" s="63" t="s">
        <v>10</v>
      </c>
      <c r="I66" s="39">
        <v>170</v>
      </c>
      <c r="J66" s="48" t="s">
        <v>144</v>
      </c>
      <c r="K66" s="49">
        <v>40.61</v>
      </c>
      <c r="L66" s="57">
        <v>120</v>
      </c>
      <c r="M66" s="57"/>
      <c r="N66" s="54">
        <f t="shared" si="7"/>
        <v>4873.2</v>
      </c>
      <c r="O66" s="52" t="s">
        <v>16</v>
      </c>
      <c r="P66" s="47" t="s">
        <v>10</v>
      </c>
    </row>
    <row r="67" spans="1:16" ht="25.5" customHeight="1">
      <c r="A67" s="39">
        <v>63</v>
      </c>
      <c r="B67" s="9" t="s">
        <v>145</v>
      </c>
      <c r="C67" s="9">
        <v>32.68</v>
      </c>
      <c r="D67" s="9">
        <v>12</v>
      </c>
      <c r="E67" s="40">
        <v>12</v>
      </c>
      <c r="F67" s="57">
        <f aca="true" t="shared" si="12" ref="F67:F69">C67*D67*E67</f>
        <v>4705.92</v>
      </c>
      <c r="G67" s="55" t="s">
        <v>9</v>
      </c>
      <c r="H67" s="56" t="s">
        <v>10</v>
      </c>
      <c r="I67" s="39">
        <v>171</v>
      </c>
      <c r="J67" s="48" t="s">
        <v>146</v>
      </c>
      <c r="K67" s="49">
        <v>32.19</v>
      </c>
      <c r="L67" s="57">
        <v>120</v>
      </c>
      <c r="M67" s="57"/>
      <c r="N67" s="54">
        <f t="shared" si="7"/>
        <v>3862.7999999999997</v>
      </c>
      <c r="O67" s="40" t="s">
        <v>20</v>
      </c>
      <c r="P67" s="69" t="s">
        <v>10</v>
      </c>
    </row>
    <row r="68" spans="1:16" ht="25.5" customHeight="1">
      <c r="A68" s="39">
        <v>64</v>
      </c>
      <c r="B68" s="9" t="s">
        <v>147</v>
      </c>
      <c r="C68" s="9">
        <v>37.15</v>
      </c>
      <c r="D68" s="9">
        <v>13</v>
      </c>
      <c r="E68" s="40">
        <v>12</v>
      </c>
      <c r="F68" s="57">
        <f t="shared" si="12"/>
        <v>5795.4</v>
      </c>
      <c r="G68" s="40" t="s">
        <v>16</v>
      </c>
      <c r="H68" s="58" t="s">
        <v>10</v>
      </c>
      <c r="I68" s="39">
        <v>172</v>
      </c>
      <c r="J68" s="48" t="s">
        <v>148</v>
      </c>
      <c r="K68" s="49">
        <v>40.61</v>
      </c>
      <c r="L68" s="57">
        <v>120</v>
      </c>
      <c r="M68" s="57"/>
      <c r="N68" s="54">
        <f t="shared" si="7"/>
        <v>4873.2</v>
      </c>
      <c r="O68" s="52" t="s">
        <v>16</v>
      </c>
      <c r="P68" s="47" t="s">
        <v>10</v>
      </c>
    </row>
    <row r="69" spans="1:16" ht="25.5" customHeight="1">
      <c r="A69" s="39">
        <v>65</v>
      </c>
      <c r="B69" s="9" t="s">
        <v>149</v>
      </c>
      <c r="C69" s="9">
        <v>36.61</v>
      </c>
      <c r="D69" s="9">
        <v>13</v>
      </c>
      <c r="E69" s="40">
        <v>12</v>
      </c>
      <c r="F69" s="57">
        <f t="shared" si="12"/>
        <v>5711.16</v>
      </c>
      <c r="G69" s="40" t="s">
        <v>16</v>
      </c>
      <c r="H69" s="58" t="s">
        <v>10</v>
      </c>
      <c r="I69" s="39">
        <v>173</v>
      </c>
      <c r="J69" s="48" t="s">
        <v>150</v>
      </c>
      <c r="K69" s="49">
        <v>32.19</v>
      </c>
      <c r="L69" s="57">
        <v>120</v>
      </c>
      <c r="M69" s="57"/>
      <c r="N69" s="54">
        <f t="shared" si="7"/>
        <v>3862.7999999999997</v>
      </c>
      <c r="O69" s="40" t="s">
        <v>20</v>
      </c>
      <c r="P69" s="69" t="s">
        <v>10</v>
      </c>
    </row>
    <row r="70" spans="1:16" ht="25.5" customHeight="1">
      <c r="A70" s="39">
        <v>66</v>
      </c>
      <c r="B70" s="9" t="s">
        <v>151</v>
      </c>
      <c r="C70" s="9">
        <v>32.07</v>
      </c>
      <c r="D70" s="9">
        <v>120</v>
      </c>
      <c r="E70" s="40"/>
      <c r="F70" s="57">
        <v>3848.4</v>
      </c>
      <c r="G70" s="40" t="s">
        <v>9</v>
      </c>
      <c r="H70" s="58" t="s">
        <v>10</v>
      </c>
      <c r="I70" s="39">
        <v>174</v>
      </c>
      <c r="J70" s="40" t="s">
        <v>152</v>
      </c>
      <c r="K70" s="40">
        <v>32.19</v>
      </c>
      <c r="L70" s="57">
        <v>120</v>
      </c>
      <c r="M70" s="57"/>
      <c r="N70" s="54">
        <f t="shared" si="7"/>
        <v>3862.7999999999997</v>
      </c>
      <c r="O70" s="40" t="s">
        <v>20</v>
      </c>
      <c r="P70" s="69" t="s">
        <v>10</v>
      </c>
    </row>
    <row r="71" spans="1:16" ht="25.5" customHeight="1">
      <c r="A71" s="39">
        <v>67</v>
      </c>
      <c r="B71" s="9" t="s">
        <v>153</v>
      </c>
      <c r="C71" s="9">
        <v>32.07</v>
      </c>
      <c r="D71" s="9">
        <v>12</v>
      </c>
      <c r="E71" s="40">
        <v>12</v>
      </c>
      <c r="F71" s="57">
        <f aca="true" t="shared" si="13" ref="F71:F73">C71*D71*E71</f>
        <v>4618.08</v>
      </c>
      <c r="G71" s="40" t="s">
        <v>9</v>
      </c>
      <c r="H71" s="58" t="s">
        <v>10</v>
      </c>
      <c r="I71" s="39">
        <v>175</v>
      </c>
      <c r="J71" s="40" t="s">
        <v>154</v>
      </c>
      <c r="K71" s="40">
        <v>40.61</v>
      </c>
      <c r="L71" s="57">
        <v>120</v>
      </c>
      <c r="M71" s="57"/>
      <c r="N71" s="54">
        <f t="shared" si="7"/>
        <v>4873.2</v>
      </c>
      <c r="O71" s="40" t="s">
        <v>16</v>
      </c>
      <c r="P71" s="43" t="s">
        <v>10</v>
      </c>
    </row>
    <row r="72" spans="1:16" ht="25.5" customHeight="1">
      <c r="A72" s="39">
        <v>68</v>
      </c>
      <c r="B72" s="9" t="s">
        <v>155</v>
      </c>
      <c r="C72" s="9">
        <v>36.61</v>
      </c>
      <c r="D72" s="9">
        <v>13</v>
      </c>
      <c r="E72" s="40">
        <v>12</v>
      </c>
      <c r="F72" s="57">
        <f t="shared" si="13"/>
        <v>5711.16</v>
      </c>
      <c r="G72" s="52" t="s">
        <v>16</v>
      </c>
      <c r="H72" s="56" t="s">
        <v>10</v>
      </c>
      <c r="I72" s="39">
        <v>176</v>
      </c>
      <c r="J72" s="40" t="s">
        <v>156</v>
      </c>
      <c r="K72" s="40">
        <v>32.19</v>
      </c>
      <c r="L72" s="57">
        <v>120</v>
      </c>
      <c r="M72" s="57"/>
      <c r="N72" s="54">
        <f t="shared" si="7"/>
        <v>3862.7999999999997</v>
      </c>
      <c r="O72" s="40" t="s">
        <v>20</v>
      </c>
      <c r="P72" s="69" t="s">
        <v>10</v>
      </c>
    </row>
    <row r="73" spans="1:16" ht="25.5" customHeight="1">
      <c r="A73" s="39">
        <v>69</v>
      </c>
      <c r="B73" s="9" t="s">
        <v>157</v>
      </c>
      <c r="C73" s="9">
        <v>36.61</v>
      </c>
      <c r="D73" s="9">
        <v>13</v>
      </c>
      <c r="E73" s="40">
        <v>12</v>
      </c>
      <c r="F73" s="57">
        <f t="shared" si="13"/>
        <v>5711.16</v>
      </c>
      <c r="G73" s="52" t="s">
        <v>16</v>
      </c>
      <c r="H73" s="56" t="s">
        <v>10</v>
      </c>
      <c r="I73" s="39">
        <v>177</v>
      </c>
      <c r="J73" s="48" t="s">
        <v>158</v>
      </c>
      <c r="K73" s="49">
        <v>54.63</v>
      </c>
      <c r="L73" s="57">
        <v>120</v>
      </c>
      <c r="M73" s="57"/>
      <c r="N73" s="54">
        <f t="shared" si="7"/>
        <v>6555.6</v>
      </c>
      <c r="O73" s="55" t="s">
        <v>48</v>
      </c>
      <c r="P73" s="47" t="s">
        <v>88</v>
      </c>
    </row>
    <row r="74" spans="1:16" ht="25.5" customHeight="1">
      <c r="A74" s="39">
        <v>70</v>
      </c>
      <c r="B74" s="56" t="s">
        <v>159</v>
      </c>
      <c r="C74" s="46">
        <v>32.07</v>
      </c>
      <c r="D74" s="9">
        <v>120</v>
      </c>
      <c r="E74" s="40"/>
      <c r="F74" s="44">
        <f>C74*D74</f>
        <v>3848.4</v>
      </c>
      <c r="G74" s="40" t="s">
        <v>9</v>
      </c>
      <c r="H74" s="56" t="s">
        <v>10</v>
      </c>
      <c r="I74" s="39">
        <v>178</v>
      </c>
      <c r="J74" s="40" t="s">
        <v>160</v>
      </c>
      <c r="K74" s="40">
        <v>54.63</v>
      </c>
      <c r="L74" s="57">
        <v>120</v>
      </c>
      <c r="M74" s="57"/>
      <c r="N74" s="54">
        <f t="shared" si="7"/>
        <v>6555.6</v>
      </c>
      <c r="O74" s="9" t="s">
        <v>48</v>
      </c>
      <c r="P74" s="69" t="s">
        <v>88</v>
      </c>
    </row>
    <row r="75" spans="1:16" ht="25.5" customHeight="1">
      <c r="A75" s="39">
        <v>71</v>
      </c>
      <c r="B75" s="9" t="s">
        <v>161</v>
      </c>
      <c r="C75" s="9">
        <v>36.61</v>
      </c>
      <c r="D75" s="9">
        <v>13</v>
      </c>
      <c r="E75" s="40">
        <v>12</v>
      </c>
      <c r="F75" s="57">
        <f>C75*D75*E75</f>
        <v>5711.16</v>
      </c>
      <c r="G75" s="40" t="s">
        <v>16</v>
      </c>
      <c r="H75" s="56" t="s">
        <v>10</v>
      </c>
      <c r="I75" s="39">
        <v>179</v>
      </c>
      <c r="J75" s="40" t="s">
        <v>162</v>
      </c>
      <c r="K75" s="40">
        <v>31.68</v>
      </c>
      <c r="L75" s="57">
        <v>120</v>
      </c>
      <c r="M75" s="57"/>
      <c r="N75" s="54">
        <f t="shared" si="7"/>
        <v>3801.6</v>
      </c>
      <c r="O75" s="9" t="s">
        <v>9</v>
      </c>
      <c r="P75" s="43" t="s">
        <v>10</v>
      </c>
    </row>
    <row r="76" spans="1:16" ht="25.5" customHeight="1">
      <c r="A76" s="39">
        <v>72</v>
      </c>
      <c r="B76" s="9" t="s">
        <v>163</v>
      </c>
      <c r="C76" s="40">
        <v>36.61</v>
      </c>
      <c r="D76" s="9">
        <v>120</v>
      </c>
      <c r="E76" s="40"/>
      <c r="F76" s="57">
        <f>D76*C76</f>
        <v>4393.2</v>
      </c>
      <c r="G76" s="52" t="s">
        <v>16</v>
      </c>
      <c r="H76" s="56" t="s">
        <v>10</v>
      </c>
      <c r="I76" s="39">
        <v>180</v>
      </c>
      <c r="J76" s="40" t="s">
        <v>164</v>
      </c>
      <c r="K76" s="40">
        <v>31.68</v>
      </c>
      <c r="L76" s="57">
        <v>120</v>
      </c>
      <c r="M76" s="57"/>
      <c r="N76" s="54">
        <f t="shared" si="7"/>
        <v>3801.6</v>
      </c>
      <c r="O76" s="9" t="s">
        <v>9</v>
      </c>
      <c r="P76" s="43" t="s">
        <v>10</v>
      </c>
    </row>
    <row r="77" spans="1:16" ht="25.5" customHeight="1">
      <c r="A77" s="39">
        <v>73</v>
      </c>
      <c r="B77" s="9" t="s">
        <v>165</v>
      </c>
      <c r="C77" s="9">
        <v>36.61</v>
      </c>
      <c r="D77" s="9">
        <v>13</v>
      </c>
      <c r="E77" s="40">
        <v>12</v>
      </c>
      <c r="F77" s="57">
        <f aca="true" t="shared" si="14" ref="F77:F82">C77*D77*E77</f>
        <v>5711.16</v>
      </c>
      <c r="G77" s="52" t="s">
        <v>16</v>
      </c>
      <c r="H77" s="56" t="s">
        <v>10</v>
      </c>
      <c r="I77" s="39">
        <v>181</v>
      </c>
      <c r="J77" s="40" t="s">
        <v>166</v>
      </c>
      <c r="K77" s="40">
        <v>39.96</v>
      </c>
      <c r="L77" s="57">
        <v>120</v>
      </c>
      <c r="M77" s="57"/>
      <c r="N77" s="54">
        <f t="shared" si="7"/>
        <v>4795.2</v>
      </c>
      <c r="O77" s="9" t="s">
        <v>16</v>
      </c>
      <c r="P77" s="69" t="s">
        <v>10</v>
      </c>
    </row>
    <row r="78" spans="1:16" ht="25.5" customHeight="1">
      <c r="A78" s="39">
        <v>74</v>
      </c>
      <c r="B78" s="9" t="s">
        <v>167</v>
      </c>
      <c r="C78" s="9">
        <v>32.07</v>
      </c>
      <c r="D78" s="9">
        <v>120</v>
      </c>
      <c r="E78" s="40"/>
      <c r="F78" s="57">
        <v>3848.4</v>
      </c>
      <c r="G78" s="52" t="s">
        <v>9</v>
      </c>
      <c r="H78" s="56" t="s">
        <v>10</v>
      </c>
      <c r="I78" s="39">
        <v>182</v>
      </c>
      <c r="J78" s="45" t="s">
        <v>168</v>
      </c>
      <c r="K78" s="57">
        <v>39.96</v>
      </c>
      <c r="L78" s="57">
        <v>120</v>
      </c>
      <c r="M78" s="57"/>
      <c r="N78" s="54">
        <f t="shared" si="7"/>
        <v>4795.2</v>
      </c>
      <c r="O78" s="9" t="s">
        <v>85</v>
      </c>
      <c r="P78" s="43" t="s">
        <v>10</v>
      </c>
    </row>
    <row r="79" spans="1:16" ht="25.5" customHeight="1">
      <c r="A79" s="39">
        <v>75</v>
      </c>
      <c r="B79" s="9" t="s">
        <v>169</v>
      </c>
      <c r="C79" s="9">
        <v>32.07</v>
      </c>
      <c r="D79" s="9">
        <v>120</v>
      </c>
      <c r="E79" s="40"/>
      <c r="F79" s="57">
        <f aca="true" t="shared" si="15" ref="F79:F86">C79*D79</f>
        <v>3848.4</v>
      </c>
      <c r="G79" s="52" t="s">
        <v>9</v>
      </c>
      <c r="H79" s="56" t="s">
        <v>10</v>
      </c>
      <c r="I79" s="39">
        <v>183</v>
      </c>
      <c r="J79" s="40" t="s">
        <v>170</v>
      </c>
      <c r="K79" s="40">
        <v>31.68</v>
      </c>
      <c r="L79" s="57">
        <v>120</v>
      </c>
      <c r="M79" s="57"/>
      <c r="N79" s="54">
        <f t="shared" si="7"/>
        <v>3801.6</v>
      </c>
      <c r="O79" s="9" t="s">
        <v>9</v>
      </c>
      <c r="P79" s="43" t="s">
        <v>10</v>
      </c>
    </row>
    <row r="80" spans="1:16" ht="25.5" customHeight="1">
      <c r="A80" s="39">
        <v>76</v>
      </c>
      <c r="B80" s="9" t="s">
        <v>171</v>
      </c>
      <c r="C80" s="9">
        <v>32.07</v>
      </c>
      <c r="D80" s="9">
        <v>12</v>
      </c>
      <c r="E80" s="40">
        <v>12</v>
      </c>
      <c r="F80" s="57">
        <f t="shared" si="14"/>
        <v>4618.08</v>
      </c>
      <c r="G80" s="9" t="s">
        <v>9</v>
      </c>
      <c r="H80" s="56" t="s">
        <v>10</v>
      </c>
      <c r="I80" s="39">
        <v>184</v>
      </c>
      <c r="J80" s="40" t="s">
        <v>172</v>
      </c>
      <c r="K80" s="40">
        <v>31.68</v>
      </c>
      <c r="L80" s="57">
        <v>120</v>
      </c>
      <c r="M80" s="57"/>
      <c r="N80" s="54">
        <f t="shared" si="7"/>
        <v>3801.6</v>
      </c>
      <c r="O80" s="55" t="s">
        <v>9</v>
      </c>
      <c r="P80" s="47" t="s">
        <v>10</v>
      </c>
    </row>
    <row r="81" spans="1:16" ht="25.5" customHeight="1">
      <c r="A81" s="39">
        <v>77</v>
      </c>
      <c r="B81" s="9" t="s">
        <v>173</v>
      </c>
      <c r="C81" s="9">
        <v>36.61</v>
      </c>
      <c r="D81" s="9">
        <v>13</v>
      </c>
      <c r="E81" s="40">
        <v>12</v>
      </c>
      <c r="F81" s="57">
        <f t="shared" si="14"/>
        <v>5711.16</v>
      </c>
      <c r="G81" s="40" t="s">
        <v>16</v>
      </c>
      <c r="H81" s="58" t="s">
        <v>10</v>
      </c>
      <c r="I81" s="39">
        <v>185</v>
      </c>
      <c r="J81" s="40" t="s">
        <v>174</v>
      </c>
      <c r="K81" s="40">
        <v>31.68</v>
      </c>
      <c r="L81" s="57">
        <v>120</v>
      </c>
      <c r="M81" s="57"/>
      <c r="N81" s="54">
        <f t="shared" si="7"/>
        <v>3801.6</v>
      </c>
      <c r="O81" s="55" t="s">
        <v>9</v>
      </c>
      <c r="P81" s="47" t="s">
        <v>10</v>
      </c>
    </row>
    <row r="82" spans="1:16" ht="25.5" customHeight="1">
      <c r="A82" s="39">
        <v>78</v>
      </c>
      <c r="B82" s="9" t="s">
        <v>175</v>
      </c>
      <c r="C82" s="9">
        <v>32.07</v>
      </c>
      <c r="D82" s="9">
        <v>12</v>
      </c>
      <c r="E82" s="40">
        <v>12</v>
      </c>
      <c r="F82" s="57">
        <f t="shared" si="14"/>
        <v>4618.08</v>
      </c>
      <c r="G82" s="40" t="s">
        <v>9</v>
      </c>
      <c r="H82" s="58" t="s">
        <v>10</v>
      </c>
      <c r="I82" s="39">
        <v>186</v>
      </c>
      <c r="J82" s="40" t="s">
        <v>176</v>
      </c>
      <c r="K82" s="40">
        <v>31.68</v>
      </c>
      <c r="L82" s="57">
        <v>120</v>
      </c>
      <c r="M82" s="57"/>
      <c r="N82" s="54">
        <f t="shared" si="7"/>
        <v>3801.6</v>
      </c>
      <c r="O82" s="55" t="s">
        <v>9</v>
      </c>
      <c r="P82" s="47" t="s">
        <v>10</v>
      </c>
    </row>
    <row r="83" spans="1:16" ht="25.5" customHeight="1">
      <c r="A83" s="39">
        <v>79</v>
      </c>
      <c r="B83" s="9" t="s">
        <v>177</v>
      </c>
      <c r="C83" s="40">
        <v>68.49</v>
      </c>
      <c r="D83" s="9">
        <v>120</v>
      </c>
      <c r="E83" s="40"/>
      <c r="F83" s="57">
        <f t="shared" si="15"/>
        <v>8218.8</v>
      </c>
      <c r="G83" s="40" t="s">
        <v>66</v>
      </c>
      <c r="H83" s="58" t="s">
        <v>178</v>
      </c>
      <c r="I83" s="39">
        <v>187</v>
      </c>
      <c r="J83" s="40" t="s">
        <v>179</v>
      </c>
      <c r="K83" s="40">
        <v>39.96</v>
      </c>
      <c r="L83" s="57">
        <v>120</v>
      </c>
      <c r="M83" s="57"/>
      <c r="N83" s="54">
        <f t="shared" si="7"/>
        <v>4795.2</v>
      </c>
      <c r="O83" s="9" t="s">
        <v>85</v>
      </c>
      <c r="P83" s="43" t="s">
        <v>10</v>
      </c>
    </row>
    <row r="84" spans="1:16" ht="25.5" customHeight="1">
      <c r="A84" s="39">
        <v>80</v>
      </c>
      <c r="B84" s="9" t="s">
        <v>180</v>
      </c>
      <c r="C84" s="40">
        <v>32.07</v>
      </c>
      <c r="D84" s="9">
        <v>120</v>
      </c>
      <c r="E84" s="40"/>
      <c r="F84" s="57">
        <f t="shared" si="15"/>
        <v>3848.4</v>
      </c>
      <c r="G84" s="40" t="s">
        <v>48</v>
      </c>
      <c r="H84" s="58" t="s">
        <v>10</v>
      </c>
      <c r="I84" s="39">
        <v>188</v>
      </c>
      <c r="J84" s="40" t="s">
        <v>181</v>
      </c>
      <c r="K84" s="40">
        <v>39.96</v>
      </c>
      <c r="L84" s="57">
        <v>120</v>
      </c>
      <c r="M84" s="57"/>
      <c r="N84" s="54">
        <f t="shared" si="7"/>
        <v>4795.2</v>
      </c>
      <c r="O84" s="55" t="s">
        <v>16</v>
      </c>
      <c r="P84" s="43" t="s">
        <v>10</v>
      </c>
    </row>
    <row r="85" spans="1:16" ht="25.5" customHeight="1">
      <c r="A85" s="39">
        <v>81</v>
      </c>
      <c r="B85" s="59" t="s">
        <v>182</v>
      </c>
      <c r="C85" s="49">
        <v>32.07</v>
      </c>
      <c r="D85" s="61">
        <v>120</v>
      </c>
      <c r="E85" s="50"/>
      <c r="F85" s="57">
        <f t="shared" si="15"/>
        <v>3848.4</v>
      </c>
      <c r="G85" s="52" t="s">
        <v>66</v>
      </c>
      <c r="H85" s="56" t="s">
        <v>10</v>
      </c>
      <c r="I85" s="39">
        <v>189</v>
      </c>
      <c r="J85" s="40" t="s">
        <v>183</v>
      </c>
      <c r="K85" s="40">
        <v>31.68</v>
      </c>
      <c r="L85" s="57">
        <v>120</v>
      </c>
      <c r="M85" s="57"/>
      <c r="N85" s="54">
        <f t="shared" si="7"/>
        <v>3801.6</v>
      </c>
      <c r="O85" s="55" t="s">
        <v>9</v>
      </c>
      <c r="P85" s="47" t="s">
        <v>10</v>
      </c>
    </row>
    <row r="86" spans="1:16" ht="25.5" customHeight="1">
      <c r="A86" s="39">
        <v>82</v>
      </c>
      <c r="B86" s="56" t="s">
        <v>184</v>
      </c>
      <c r="C86" s="65">
        <v>32.07</v>
      </c>
      <c r="D86" s="9">
        <v>120</v>
      </c>
      <c r="E86" s="40"/>
      <c r="F86" s="44">
        <f t="shared" si="15"/>
        <v>3848.4</v>
      </c>
      <c r="G86" s="40" t="s">
        <v>48</v>
      </c>
      <c r="H86" s="56" t="s">
        <v>10</v>
      </c>
      <c r="I86" s="39">
        <v>190</v>
      </c>
      <c r="J86" s="40" t="s">
        <v>185</v>
      </c>
      <c r="K86" s="40">
        <v>31.68</v>
      </c>
      <c r="L86" s="57">
        <v>120</v>
      </c>
      <c r="M86" s="57"/>
      <c r="N86" s="54">
        <f t="shared" si="7"/>
        <v>3801.6</v>
      </c>
      <c r="O86" s="55" t="s">
        <v>9</v>
      </c>
      <c r="P86" s="47" t="s">
        <v>10</v>
      </c>
    </row>
    <row r="87" spans="1:16" ht="25.5" customHeight="1">
      <c r="A87" s="39">
        <v>83</v>
      </c>
      <c r="B87" s="9" t="s">
        <v>186</v>
      </c>
      <c r="C87" s="9">
        <v>36.61</v>
      </c>
      <c r="D87" s="9">
        <v>13</v>
      </c>
      <c r="E87" s="40">
        <v>12</v>
      </c>
      <c r="F87" s="57">
        <f aca="true" t="shared" si="16" ref="F87:F91">C87*D87*E87</f>
        <v>5711.16</v>
      </c>
      <c r="G87" s="40" t="s">
        <v>66</v>
      </c>
      <c r="H87" s="58" t="s">
        <v>10</v>
      </c>
      <c r="I87" s="39">
        <v>191</v>
      </c>
      <c r="J87" s="40" t="s">
        <v>187</v>
      </c>
      <c r="K87" s="40">
        <v>31.68</v>
      </c>
      <c r="L87" s="57">
        <v>120</v>
      </c>
      <c r="M87" s="57"/>
      <c r="N87" s="54">
        <f t="shared" si="7"/>
        <v>3801.6</v>
      </c>
      <c r="O87" s="40" t="s">
        <v>9</v>
      </c>
      <c r="P87" s="43" t="s">
        <v>10</v>
      </c>
    </row>
    <row r="88" spans="1:16" ht="25.5" customHeight="1">
      <c r="A88" s="39">
        <v>84</v>
      </c>
      <c r="B88" s="9" t="s">
        <v>188</v>
      </c>
      <c r="C88" s="9">
        <v>32.07</v>
      </c>
      <c r="D88" s="9">
        <v>13</v>
      </c>
      <c r="E88" s="40">
        <v>12</v>
      </c>
      <c r="F88" s="57">
        <f t="shared" si="16"/>
        <v>5002.92</v>
      </c>
      <c r="G88" s="40" t="s">
        <v>66</v>
      </c>
      <c r="H88" s="58" t="s">
        <v>10</v>
      </c>
      <c r="I88" s="39">
        <v>192</v>
      </c>
      <c r="J88" s="40" t="s">
        <v>189</v>
      </c>
      <c r="K88" s="40">
        <v>31.68</v>
      </c>
      <c r="L88" s="57">
        <v>120</v>
      </c>
      <c r="M88" s="57"/>
      <c r="N88" s="54">
        <f t="shared" si="7"/>
        <v>3801.6</v>
      </c>
      <c r="O88" s="40" t="s">
        <v>9</v>
      </c>
      <c r="P88" s="43" t="s">
        <v>10</v>
      </c>
    </row>
    <row r="89" spans="1:16" ht="25.5" customHeight="1">
      <c r="A89" s="39">
        <v>85</v>
      </c>
      <c r="B89" s="9" t="s">
        <v>190</v>
      </c>
      <c r="C89" s="9">
        <v>36.61</v>
      </c>
      <c r="D89" s="9">
        <v>13</v>
      </c>
      <c r="E89" s="40">
        <v>12</v>
      </c>
      <c r="F89" s="57">
        <f t="shared" si="16"/>
        <v>5711.16</v>
      </c>
      <c r="G89" s="40" t="s">
        <v>66</v>
      </c>
      <c r="H89" s="58" t="s">
        <v>178</v>
      </c>
      <c r="I89" s="39">
        <v>193</v>
      </c>
      <c r="J89" s="40" t="s">
        <v>191</v>
      </c>
      <c r="K89" s="40">
        <v>31.68</v>
      </c>
      <c r="L89" s="57">
        <v>120</v>
      </c>
      <c r="M89" s="57"/>
      <c r="N89" s="54">
        <f t="shared" si="7"/>
        <v>3801.6</v>
      </c>
      <c r="O89" s="40" t="s">
        <v>9</v>
      </c>
      <c r="P89" s="43" t="s">
        <v>10</v>
      </c>
    </row>
    <row r="90" spans="1:16" ht="25.5" customHeight="1">
      <c r="A90" s="39">
        <v>86</v>
      </c>
      <c r="B90" s="9" t="s">
        <v>192</v>
      </c>
      <c r="C90" s="9">
        <v>36.61</v>
      </c>
      <c r="D90" s="9">
        <v>13</v>
      </c>
      <c r="E90" s="40">
        <v>12</v>
      </c>
      <c r="F90" s="57">
        <f t="shared" si="16"/>
        <v>5711.16</v>
      </c>
      <c r="G90" s="9" t="s">
        <v>37</v>
      </c>
      <c r="H90" s="56" t="s">
        <v>10</v>
      </c>
      <c r="I90" s="39">
        <v>194</v>
      </c>
      <c r="J90" s="40" t="s">
        <v>193</v>
      </c>
      <c r="K90" s="40">
        <v>31.68</v>
      </c>
      <c r="L90" s="57">
        <v>120</v>
      </c>
      <c r="M90" s="57"/>
      <c r="N90" s="54">
        <f t="shared" si="7"/>
        <v>3801.6</v>
      </c>
      <c r="O90" s="9" t="s">
        <v>20</v>
      </c>
      <c r="P90" s="69" t="s">
        <v>10</v>
      </c>
    </row>
    <row r="91" spans="1:16" ht="25.5" customHeight="1">
      <c r="A91" s="39">
        <v>87</v>
      </c>
      <c r="B91" s="9" t="s">
        <v>194</v>
      </c>
      <c r="C91" s="9">
        <v>32.07</v>
      </c>
      <c r="D91" s="9">
        <v>13</v>
      </c>
      <c r="E91" s="40">
        <v>12</v>
      </c>
      <c r="F91" s="57">
        <f t="shared" si="16"/>
        <v>5002.92</v>
      </c>
      <c r="G91" s="50" t="s">
        <v>37</v>
      </c>
      <c r="H91" s="56" t="s">
        <v>10</v>
      </c>
      <c r="I91" s="39">
        <v>195</v>
      </c>
      <c r="J91" s="40" t="s">
        <v>195</v>
      </c>
      <c r="K91" s="40">
        <v>32.19</v>
      </c>
      <c r="L91" s="57">
        <v>120</v>
      </c>
      <c r="M91" s="57"/>
      <c r="N91" s="54">
        <f aca="true" t="shared" si="17" ref="N91:N112">K91*L91</f>
        <v>3862.7999999999997</v>
      </c>
      <c r="O91" s="9" t="s">
        <v>48</v>
      </c>
      <c r="P91" s="69" t="s">
        <v>10</v>
      </c>
    </row>
    <row r="92" spans="1:16" ht="25.5" customHeight="1">
      <c r="A92" s="39">
        <v>88</v>
      </c>
      <c r="B92" s="9" t="s">
        <v>196</v>
      </c>
      <c r="C92" s="40">
        <v>36.61</v>
      </c>
      <c r="D92" s="9">
        <v>120</v>
      </c>
      <c r="E92" s="40"/>
      <c r="F92" s="44">
        <f aca="true" t="shared" si="18" ref="F92:F95">C92*D92</f>
        <v>4393.2</v>
      </c>
      <c r="G92" s="70" t="s">
        <v>37</v>
      </c>
      <c r="H92" s="56" t="s">
        <v>10</v>
      </c>
      <c r="I92" s="39">
        <v>196</v>
      </c>
      <c r="J92" s="40" t="s">
        <v>197</v>
      </c>
      <c r="K92" s="40">
        <v>32.19</v>
      </c>
      <c r="L92" s="57">
        <v>120</v>
      </c>
      <c r="M92" s="57"/>
      <c r="N92" s="54">
        <f t="shared" si="17"/>
        <v>3862.7999999999997</v>
      </c>
      <c r="O92" s="9" t="s">
        <v>48</v>
      </c>
      <c r="P92" s="47" t="s">
        <v>10</v>
      </c>
    </row>
    <row r="93" spans="1:16" ht="25.5" customHeight="1">
      <c r="A93" s="39">
        <v>89</v>
      </c>
      <c r="B93" s="9" t="s">
        <v>198</v>
      </c>
      <c r="C93" s="9">
        <v>36.61</v>
      </c>
      <c r="D93" s="9">
        <v>120</v>
      </c>
      <c r="E93" s="40"/>
      <c r="F93" s="57">
        <f t="shared" si="18"/>
        <v>4393.2</v>
      </c>
      <c r="G93" s="70" t="s">
        <v>37</v>
      </c>
      <c r="H93" s="56" t="s">
        <v>10</v>
      </c>
      <c r="I93" s="39">
        <v>197</v>
      </c>
      <c r="J93" s="40" t="s">
        <v>199</v>
      </c>
      <c r="K93" s="40">
        <v>40.61</v>
      </c>
      <c r="L93" s="57">
        <v>120</v>
      </c>
      <c r="M93" s="57"/>
      <c r="N93" s="54">
        <f t="shared" si="17"/>
        <v>4873.2</v>
      </c>
      <c r="O93" s="40" t="s">
        <v>37</v>
      </c>
      <c r="P93" s="47" t="s">
        <v>10</v>
      </c>
    </row>
    <row r="94" spans="1:16" ht="25.5" customHeight="1">
      <c r="A94" s="39">
        <v>90</v>
      </c>
      <c r="B94" s="9" t="s">
        <v>200</v>
      </c>
      <c r="C94" s="9">
        <v>36.61</v>
      </c>
      <c r="D94" s="9">
        <v>13</v>
      </c>
      <c r="E94" s="40">
        <v>12</v>
      </c>
      <c r="F94" s="57">
        <f aca="true" t="shared" si="19" ref="F94:F101">C94*D94*E94</f>
        <v>5711.16</v>
      </c>
      <c r="G94" s="70" t="s">
        <v>37</v>
      </c>
      <c r="H94" s="56" t="s">
        <v>10</v>
      </c>
      <c r="I94" s="39">
        <v>198</v>
      </c>
      <c r="J94" s="40" t="s">
        <v>201</v>
      </c>
      <c r="K94" s="40">
        <v>32.19</v>
      </c>
      <c r="L94" s="57">
        <v>120</v>
      </c>
      <c r="M94" s="57"/>
      <c r="N94" s="54">
        <f t="shared" si="17"/>
        <v>3862.7999999999997</v>
      </c>
      <c r="O94" s="9" t="s">
        <v>48</v>
      </c>
      <c r="P94" s="47" t="s">
        <v>10</v>
      </c>
    </row>
    <row r="95" spans="1:16" ht="25.5" customHeight="1">
      <c r="A95" s="39">
        <v>91</v>
      </c>
      <c r="B95" s="56" t="s">
        <v>202</v>
      </c>
      <c r="C95" s="46">
        <v>36.61</v>
      </c>
      <c r="D95" s="9">
        <v>120</v>
      </c>
      <c r="E95" s="40"/>
      <c r="F95" s="44">
        <f t="shared" si="18"/>
        <v>4393.2</v>
      </c>
      <c r="G95" s="9" t="s">
        <v>9</v>
      </c>
      <c r="H95" s="56" t="s">
        <v>10</v>
      </c>
      <c r="I95" s="39">
        <v>199</v>
      </c>
      <c r="J95" s="40" t="s">
        <v>203</v>
      </c>
      <c r="K95" s="40">
        <v>32.19</v>
      </c>
      <c r="L95" s="57">
        <v>120</v>
      </c>
      <c r="M95" s="57"/>
      <c r="N95" s="54">
        <f t="shared" si="17"/>
        <v>3862.7999999999997</v>
      </c>
      <c r="O95" s="9" t="s">
        <v>48</v>
      </c>
      <c r="P95" s="47" t="s">
        <v>10</v>
      </c>
    </row>
    <row r="96" spans="1:16" ht="25.5" customHeight="1">
      <c r="A96" s="39">
        <v>92</v>
      </c>
      <c r="B96" s="9" t="s">
        <v>204</v>
      </c>
      <c r="C96" s="9">
        <v>36.61</v>
      </c>
      <c r="D96" s="9">
        <v>12</v>
      </c>
      <c r="E96" s="40">
        <v>12</v>
      </c>
      <c r="F96" s="57">
        <f t="shared" si="19"/>
        <v>5271.84</v>
      </c>
      <c r="G96" s="40" t="s">
        <v>9</v>
      </c>
      <c r="H96" s="56" t="s">
        <v>10</v>
      </c>
      <c r="I96" s="39">
        <v>200</v>
      </c>
      <c r="J96" s="40" t="s">
        <v>205</v>
      </c>
      <c r="K96" s="40">
        <v>32.19</v>
      </c>
      <c r="L96" s="57">
        <v>120</v>
      </c>
      <c r="M96" s="57"/>
      <c r="N96" s="54">
        <f t="shared" si="17"/>
        <v>3862.7999999999997</v>
      </c>
      <c r="O96" s="40" t="s">
        <v>48</v>
      </c>
      <c r="P96" s="47" t="s">
        <v>10</v>
      </c>
    </row>
    <row r="97" spans="1:16" ht="25.5" customHeight="1">
      <c r="A97" s="39">
        <v>93</v>
      </c>
      <c r="B97" s="9" t="s">
        <v>206</v>
      </c>
      <c r="C97" s="9">
        <v>36.61</v>
      </c>
      <c r="D97" s="9">
        <v>12</v>
      </c>
      <c r="E97" s="40">
        <v>12</v>
      </c>
      <c r="F97" s="57">
        <f t="shared" si="19"/>
        <v>5271.84</v>
      </c>
      <c r="G97" s="9" t="s">
        <v>9</v>
      </c>
      <c r="H97" s="58" t="s">
        <v>10</v>
      </c>
      <c r="I97" s="39">
        <v>201</v>
      </c>
      <c r="J97" s="40" t="s">
        <v>207</v>
      </c>
      <c r="K97" s="40">
        <v>32.19</v>
      </c>
      <c r="L97" s="57">
        <v>120</v>
      </c>
      <c r="M97" s="57"/>
      <c r="N97" s="54">
        <f t="shared" si="17"/>
        <v>3862.7999999999997</v>
      </c>
      <c r="O97" s="9" t="s">
        <v>48</v>
      </c>
      <c r="P97" s="47" t="s">
        <v>10</v>
      </c>
    </row>
    <row r="98" spans="1:16" ht="25.5" customHeight="1">
      <c r="A98" s="39">
        <v>94</v>
      </c>
      <c r="B98" s="9" t="s">
        <v>208</v>
      </c>
      <c r="C98" s="9">
        <v>36.61</v>
      </c>
      <c r="D98" s="9">
        <v>12</v>
      </c>
      <c r="E98" s="40">
        <v>12</v>
      </c>
      <c r="F98" s="57">
        <f t="shared" si="19"/>
        <v>5271.84</v>
      </c>
      <c r="G98" s="40" t="s">
        <v>9</v>
      </c>
      <c r="H98" s="58" t="s">
        <v>10</v>
      </c>
      <c r="I98" s="39">
        <v>202</v>
      </c>
      <c r="J98" s="40" t="s">
        <v>209</v>
      </c>
      <c r="K98" s="40">
        <v>40.61</v>
      </c>
      <c r="L98" s="57">
        <v>120</v>
      </c>
      <c r="M98" s="57"/>
      <c r="N98" s="54">
        <f t="shared" si="17"/>
        <v>4873.2</v>
      </c>
      <c r="O98" s="9" t="s">
        <v>51</v>
      </c>
      <c r="P98" s="43" t="s">
        <v>10</v>
      </c>
    </row>
    <row r="99" spans="1:16" ht="25.5" customHeight="1">
      <c r="A99" s="39">
        <v>95</v>
      </c>
      <c r="B99" s="9" t="s">
        <v>210</v>
      </c>
      <c r="C99" s="9">
        <v>32.07</v>
      </c>
      <c r="D99" s="9">
        <v>13</v>
      </c>
      <c r="E99" s="40">
        <v>12</v>
      </c>
      <c r="F99" s="57">
        <f t="shared" si="19"/>
        <v>5002.92</v>
      </c>
      <c r="G99" s="40" t="s">
        <v>16</v>
      </c>
      <c r="H99" s="58" t="s">
        <v>10</v>
      </c>
      <c r="I99" s="39">
        <v>203</v>
      </c>
      <c r="J99" s="45" t="s">
        <v>211</v>
      </c>
      <c r="K99" s="71">
        <v>40.61</v>
      </c>
      <c r="L99" s="57">
        <v>120</v>
      </c>
      <c r="M99" s="57"/>
      <c r="N99" s="54">
        <f t="shared" si="17"/>
        <v>4873.2</v>
      </c>
      <c r="O99" s="9" t="s">
        <v>212</v>
      </c>
      <c r="P99" s="43" t="s">
        <v>10</v>
      </c>
    </row>
    <row r="100" spans="1:16" ht="25.5" customHeight="1">
      <c r="A100" s="39">
        <v>96</v>
      </c>
      <c r="B100" s="9" t="s">
        <v>213</v>
      </c>
      <c r="C100" s="9">
        <v>36.61</v>
      </c>
      <c r="D100" s="9">
        <v>12</v>
      </c>
      <c r="E100" s="40">
        <v>12</v>
      </c>
      <c r="F100" s="57">
        <f t="shared" si="19"/>
        <v>5271.84</v>
      </c>
      <c r="G100" s="40" t="s">
        <v>9</v>
      </c>
      <c r="H100" s="58" t="s">
        <v>10</v>
      </c>
      <c r="I100" s="39">
        <v>204</v>
      </c>
      <c r="J100" s="45" t="s">
        <v>214</v>
      </c>
      <c r="K100" s="71">
        <v>40.61</v>
      </c>
      <c r="L100" s="57">
        <v>120</v>
      </c>
      <c r="M100" s="57"/>
      <c r="N100" s="54">
        <f t="shared" si="17"/>
        <v>4873.2</v>
      </c>
      <c r="O100" s="40" t="s">
        <v>37</v>
      </c>
      <c r="P100" s="47" t="s">
        <v>10</v>
      </c>
    </row>
    <row r="101" spans="1:16" ht="25.5" customHeight="1">
      <c r="A101" s="39">
        <v>97</v>
      </c>
      <c r="B101" s="9" t="s">
        <v>215</v>
      </c>
      <c r="C101" s="9">
        <v>36.61</v>
      </c>
      <c r="D101" s="9">
        <v>12</v>
      </c>
      <c r="E101" s="40">
        <v>12</v>
      </c>
      <c r="F101" s="57">
        <f t="shared" si="19"/>
        <v>5271.84</v>
      </c>
      <c r="G101" s="40" t="s">
        <v>9</v>
      </c>
      <c r="H101" s="58" t="s">
        <v>10</v>
      </c>
      <c r="I101" s="39">
        <v>205</v>
      </c>
      <c r="J101" s="45" t="s">
        <v>216</v>
      </c>
      <c r="K101" s="71">
        <v>32.19</v>
      </c>
      <c r="L101" s="57">
        <v>120</v>
      </c>
      <c r="M101" s="57"/>
      <c r="N101" s="54">
        <f t="shared" si="17"/>
        <v>3862.7999999999997</v>
      </c>
      <c r="O101" s="40" t="s">
        <v>48</v>
      </c>
      <c r="P101" s="47" t="s">
        <v>10</v>
      </c>
    </row>
    <row r="102" spans="1:16" ht="25.5" customHeight="1">
      <c r="A102" s="39">
        <v>98</v>
      </c>
      <c r="B102" s="9" t="s">
        <v>217</v>
      </c>
      <c r="C102" s="9">
        <v>36.61</v>
      </c>
      <c r="D102" s="9">
        <v>120</v>
      </c>
      <c r="E102" s="40"/>
      <c r="F102" s="57">
        <v>4393.2</v>
      </c>
      <c r="G102" s="52" t="s">
        <v>9</v>
      </c>
      <c r="H102" s="56" t="s">
        <v>10</v>
      </c>
      <c r="I102" s="39">
        <v>206</v>
      </c>
      <c r="J102" s="45" t="s">
        <v>218</v>
      </c>
      <c r="K102" s="71">
        <v>32.19</v>
      </c>
      <c r="L102" s="57">
        <v>120</v>
      </c>
      <c r="M102" s="57"/>
      <c r="N102" s="54">
        <f t="shared" si="17"/>
        <v>3862.7999999999997</v>
      </c>
      <c r="O102" s="40" t="s">
        <v>48</v>
      </c>
      <c r="P102" s="47" t="s">
        <v>10</v>
      </c>
    </row>
    <row r="103" spans="1:16" ht="25.5" customHeight="1">
      <c r="A103" s="39">
        <v>99</v>
      </c>
      <c r="B103" s="9" t="s">
        <v>219</v>
      </c>
      <c r="C103" s="9">
        <v>36.61</v>
      </c>
      <c r="D103" s="9">
        <v>12</v>
      </c>
      <c r="E103" s="40">
        <v>12</v>
      </c>
      <c r="F103" s="57">
        <f aca="true" t="shared" si="20" ref="F103:F108">C103*D103*E103</f>
        <v>5271.84</v>
      </c>
      <c r="G103" s="52" t="s">
        <v>9</v>
      </c>
      <c r="H103" s="56" t="s">
        <v>10</v>
      </c>
      <c r="I103" s="39">
        <v>207</v>
      </c>
      <c r="J103" s="45" t="s">
        <v>220</v>
      </c>
      <c r="K103" s="71">
        <v>32.19</v>
      </c>
      <c r="L103" s="57">
        <v>120</v>
      </c>
      <c r="M103" s="57"/>
      <c r="N103" s="54">
        <f t="shared" si="17"/>
        <v>3862.7999999999997</v>
      </c>
      <c r="O103" s="40" t="s">
        <v>48</v>
      </c>
      <c r="P103" s="47" t="s">
        <v>10</v>
      </c>
    </row>
    <row r="104" spans="1:16" ht="25.5" customHeight="1">
      <c r="A104" s="39">
        <v>100</v>
      </c>
      <c r="B104" s="9" t="s">
        <v>221</v>
      </c>
      <c r="C104" s="9">
        <v>36.61</v>
      </c>
      <c r="D104" s="9">
        <v>12</v>
      </c>
      <c r="E104" s="40">
        <v>12</v>
      </c>
      <c r="F104" s="57">
        <f t="shared" si="20"/>
        <v>5271.84</v>
      </c>
      <c r="G104" s="52" t="s">
        <v>9</v>
      </c>
      <c r="H104" s="56" t="s">
        <v>10</v>
      </c>
      <c r="I104" s="39">
        <v>208</v>
      </c>
      <c r="J104" s="40" t="s">
        <v>222</v>
      </c>
      <c r="K104" s="40">
        <v>32.19</v>
      </c>
      <c r="L104" s="57">
        <v>120</v>
      </c>
      <c r="M104" s="57"/>
      <c r="N104" s="54">
        <f t="shared" si="17"/>
        <v>3862.7999999999997</v>
      </c>
      <c r="O104" s="40" t="s">
        <v>66</v>
      </c>
      <c r="P104" s="43" t="s">
        <v>10</v>
      </c>
    </row>
    <row r="105" spans="1:16" ht="25.5" customHeight="1">
      <c r="A105" s="39">
        <v>101</v>
      </c>
      <c r="B105" s="9" t="s">
        <v>223</v>
      </c>
      <c r="C105" s="9">
        <v>36.61</v>
      </c>
      <c r="D105" s="9">
        <v>13</v>
      </c>
      <c r="E105" s="40">
        <v>12</v>
      </c>
      <c r="F105" s="57">
        <f t="shared" si="20"/>
        <v>5711.16</v>
      </c>
      <c r="G105" s="55" t="s">
        <v>9</v>
      </c>
      <c r="H105" s="56" t="s">
        <v>10</v>
      </c>
      <c r="I105" s="39">
        <v>209</v>
      </c>
      <c r="J105" s="45" t="s">
        <v>224</v>
      </c>
      <c r="K105" s="46">
        <v>40.61</v>
      </c>
      <c r="L105" s="57">
        <v>120</v>
      </c>
      <c r="M105" s="57"/>
      <c r="N105" s="54">
        <f t="shared" si="17"/>
        <v>4873.2</v>
      </c>
      <c r="O105" s="40" t="s">
        <v>37</v>
      </c>
      <c r="P105" s="47" t="s">
        <v>10</v>
      </c>
    </row>
    <row r="106" spans="1:16" ht="25.5" customHeight="1">
      <c r="A106" s="39">
        <v>102</v>
      </c>
      <c r="B106" s="9" t="s">
        <v>225</v>
      </c>
      <c r="C106" s="9">
        <v>37.15</v>
      </c>
      <c r="D106" s="9">
        <v>12</v>
      </c>
      <c r="E106" s="40">
        <v>12</v>
      </c>
      <c r="F106" s="57">
        <f t="shared" si="20"/>
        <v>5349.599999999999</v>
      </c>
      <c r="G106" s="40" t="s">
        <v>9</v>
      </c>
      <c r="H106" s="58" t="s">
        <v>10</v>
      </c>
      <c r="I106" s="39">
        <v>210</v>
      </c>
      <c r="J106" s="45" t="s">
        <v>226</v>
      </c>
      <c r="K106" s="46">
        <v>40.61</v>
      </c>
      <c r="L106" s="57">
        <v>120</v>
      </c>
      <c r="M106" s="57"/>
      <c r="N106" s="54">
        <f t="shared" si="17"/>
        <v>4873.2</v>
      </c>
      <c r="O106" s="40" t="s">
        <v>37</v>
      </c>
      <c r="P106" s="47" t="s">
        <v>10</v>
      </c>
    </row>
    <row r="107" spans="1:16" ht="25.5" customHeight="1">
      <c r="A107" s="39">
        <v>103</v>
      </c>
      <c r="B107" s="9" t="s">
        <v>227</v>
      </c>
      <c r="C107" s="9">
        <v>36.61</v>
      </c>
      <c r="D107" s="9">
        <v>12</v>
      </c>
      <c r="E107" s="40">
        <v>12</v>
      </c>
      <c r="F107" s="57">
        <f t="shared" si="20"/>
        <v>5271.84</v>
      </c>
      <c r="G107" s="9" t="s">
        <v>9</v>
      </c>
      <c r="H107" s="58" t="s">
        <v>10</v>
      </c>
      <c r="I107" s="39">
        <v>211</v>
      </c>
      <c r="J107" s="45" t="s">
        <v>228</v>
      </c>
      <c r="K107" s="46">
        <v>40.61</v>
      </c>
      <c r="L107" s="57">
        <v>120</v>
      </c>
      <c r="M107" s="57"/>
      <c r="N107" s="54">
        <f t="shared" si="17"/>
        <v>4873.2</v>
      </c>
      <c r="O107" s="9" t="s">
        <v>20</v>
      </c>
      <c r="P107" s="69" t="s">
        <v>10</v>
      </c>
    </row>
    <row r="108" spans="1:16" ht="25.5" customHeight="1">
      <c r="A108" s="39">
        <v>104</v>
      </c>
      <c r="B108" s="9" t="s">
        <v>229</v>
      </c>
      <c r="C108" s="9">
        <v>37.15</v>
      </c>
      <c r="D108" s="9">
        <v>12</v>
      </c>
      <c r="E108" s="40">
        <v>12</v>
      </c>
      <c r="F108" s="57">
        <f t="shared" si="20"/>
        <v>5349.599999999999</v>
      </c>
      <c r="G108" s="9" t="s">
        <v>9</v>
      </c>
      <c r="H108" s="56" t="s">
        <v>10</v>
      </c>
      <c r="I108" s="39">
        <v>212</v>
      </c>
      <c r="J108" s="45" t="s">
        <v>230</v>
      </c>
      <c r="K108" s="46">
        <v>40.61</v>
      </c>
      <c r="L108" s="57">
        <v>120</v>
      </c>
      <c r="M108" s="57"/>
      <c r="N108" s="54">
        <f t="shared" si="17"/>
        <v>4873.2</v>
      </c>
      <c r="O108" s="40" t="s">
        <v>9</v>
      </c>
      <c r="P108" s="47" t="s">
        <v>10</v>
      </c>
    </row>
    <row r="109" spans="1:16" ht="25.5" customHeight="1">
      <c r="A109" s="39">
        <v>105</v>
      </c>
      <c r="B109" s="40" t="s">
        <v>231</v>
      </c>
      <c r="C109" s="40">
        <v>32.09</v>
      </c>
      <c r="D109" s="9">
        <v>120</v>
      </c>
      <c r="E109" s="40"/>
      <c r="F109" s="44">
        <f>C109*D109</f>
        <v>3850.8</v>
      </c>
      <c r="G109" s="9" t="s">
        <v>20</v>
      </c>
      <c r="H109" s="58" t="s">
        <v>10</v>
      </c>
      <c r="I109" s="39">
        <v>213</v>
      </c>
      <c r="J109" s="45" t="s">
        <v>232</v>
      </c>
      <c r="K109" s="46">
        <v>40.61</v>
      </c>
      <c r="L109" s="57">
        <v>120</v>
      </c>
      <c r="M109" s="57"/>
      <c r="N109" s="54">
        <f t="shared" si="17"/>
        <v>4873.2</v>
      </c>
      <c r="O109" s="40" t="s">
        <v>9</v>
      </c>
      <c r="P109" s="47" t="s">
        <v>10</v>
      </c>
    </row>
    <row r="110" spans="1:16" ht="25.5" customHeight="1">
      <c r="A110" s="39">
        <v>106</v>
      </c>
      <c r="B110" s="9" t="s">
        <v>233</v>
      </c>
      <c r="C110" s="9">
        <v>37.17</v>
      </c>
      <c r="D110" s="9">
        <v>13</v>
      </c>
      <c r="E110" s="40">
        <v>12</v>
      </c>
      <c r="F110" s="57">
        <f>C110*D110*E110</f>
        <v>5798.52</v>
      </c>
      <c r="G110" s="40" t="s">
        <v>16</v>
      </c>
      <c r="H110" s="58" t="s">
        <v>10</v>
      </c>
      <c r="I110" s="39">
        <v>214</v>
      </c>
      <c r="J110" s="48" t="s">
        <v>234</v>
      </c>
      <c r="K110" s="49">
        <v>40.61</v>
      </c>
      <c r="L110" s="57">
        <v>120</v>
      </c>
      <c r="M110" s="57"/>
      <c r="N110" s="54">
        <f t="shared" si="17"/>
        <v>4873.2</v>
      </c>
      <c r="O110" s="9" t="s">
        <v>9</v>
      </c>
      <c r="P110" s="47" t="s">
        <v>10</v>
      </c>
    </row>
    <row r="111" spans="1:16" ht="25.5" customHeight="1">
      <c r="A111" s="39">
        <v>107</v>
      </c>
      <c r="B111" s="9" t="s">
        <v>235</v>
      </c>
      <c r="C111" s="9">
        <v>32.09</v>
      </c>
      <c r="D111" s="9">
        <v>12</v>
      </c>
      <c r="E111" s="40">
        <v>12</v>
      </c>
      <c r="F111" s="57">
        <f>C111*D111*E111</f>
        <v>4620.960000000001</v>
      </c>
      <c r="G111" s="40" t="s">
        <v>9</v>
      </c>
      <c r="H111" s="58" t="s">
        <v>10</v>
      </c>
      <c r="I111" s="39">
        <v>215</v>
      </c>
      <c r="J111" s="40" t="s">
        <v>236</v>
      </c>
      <c r="K111" s="40">
        <v>40.61</v>
      </c>
      <c r="L111" s="57">
        <v>120</v>
      </c>
      <c r="M111" s="57"/>
      <c r="N111" s="54">
        <f t="shared" si="17"/>
        <v>4873.2</v>
      </c>
      <c r="O111" s="9" t="s">
        <v>9</v>
      </c>
      <c r="P111" s="43" t="s">
        <v>10</v>
      </c>
    </row>
    <row r="112" spans="1:16" ht="25.5" customHeight="1">
      <c r="A112" s="39">
        <v>108</v>
      </c>
      <c r="B112" s="45" t="s">
        <v>237</v>
      </c>
      <c r="C112" s="46">
        <v>40.61</v>
      </c>
      <c r="D112" s="57">
        <v>120</v>
      </c>
      <c r="E112" s="57"/>
      <c r="F112" s="54">
        <f>C112*D112</f>
        <v>4873.2</v>
      </c>
      <c r="G112" s="40" t="s">
        <v>9</v>
      </c>
      <c r="H112" s="47" t="s">
        <v>10</v>
      </c>
      <c r="I112" s="72"/>
      <c r="J112" s="72"/>
      <c r="K112" s="72"/>
      <c r="L112" s="72"/>
      <c r="M112" s="72"/>
      <c r="N112" s="73"/>
      <c r="O112" s="72"/>
      <c r="P112" s="72"/>
    </row>
  </sheetData>
  <sheetProtection/>
  <mergeCells count="1">
    <mergeCell ref="A1:P3"/>
  </mergeCells>
  <conditionalFormatting sqref="B5:B111 J5:J32">
    <cfRule type="expression" priority="1" dxfId="0" stopIfTrue="1">
      <formula>AND(COUNTIF($B$5:$B$111,B5)+COUNTIF($J$5:$J$32,B5)&gt;1,NOT(ISBLANK(B5)))</formula>
    </cfRule>
  </conditionalFormatting>
  <printOptions horizontalCentered="1"/>
  <pageMargins left="0.39305555555555555" right="0.3930555555555555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3"/>
  <sheetViews>
    <sheetView zoomScaleSheetLayoutView="100" workbookViewId="0" topLeftCell="A1">
      <selection activeCell="A5" sqref="A5:IV5"/>
    </sheetView>
  </sheetViews>
  <sheetFormatPr defaultColWidth="9.00390625" defaultRowHeight="25.5" customHeight="1"/>
  <cols>
    <col min="1" max="1" width="5.625" style="10" customWidth="1"/>
    <col min="2" max="2" width="11.125" style="10" customWidth="1"/>
    <col min="3" max="3" width="14.00390625" style="10" customWidth="1"/>
    <col min="4" max="4" width="14.25390625" style="11" customWidth="1"/>
    <col min="5" max="5" width="8.00390625" style="10" customWidth="1"/>
    <col min="6" max="6" width="15.25390625" style="10" customWidth="1"/>
    <col min="7" max="7" width="6.75390625" style="10" customWidth="1"/>
    <col min="8" max="8" width="9.875" style="12" customWidth="1"/>
    <col min="9" max="9" width="14.00390625" style="12" customWidth="1"/>
    <col min="10" max="10" width="13.125" style="12" customWidth="1"/>
    <col min="11" max="11" width="11.50390625" style="10" customWidth="1"/>
    <col min="12" max="12" width="17.00390625" style="10" customWidth="1"/>
    <col min="13" max="254" width="9.00390625" style="10" customWidth="1"/>
  </cols>
  <sheetData>
    <row r="1" spans="1:12" s="10" customFormat="1" ht="25.5" customHeight="1">
      <c r="A1" s="13" t="s">
        <v>238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s="10" customFormat="1" ht="25.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s="10" customFormat="1" ht="25.5" customHeigh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1:12" s="10" customFormat="1" ht="25.5" customHeight="1">
      <c r="A4" s="14" t="s">
        <v>1</v>
      </c>
      <c r="B4" s="15" t="s">
        <v>2</v>
      </c>
      <c r="C4" s="14" t="s">
        <v>239</v>
      </c>
      <c r="D4" s="16" t="s">
        <v>240</v>
      </c>
      <c r="E4" s="14" t="s">
        <v>5</v>
      </c>
      <c r="F4" s="14" t="s">
        <v>6</v>
      </c>
      <c r="G4" s="17" t="s">
        <v>1</v>
      </c>
      <c r="H4" s="15" t="s">
        <v>2</v>
      </c>
      <c r="I4" s="14" t="s">
        <v>239</v>
      </c>
      <c r="J4" s="16" t="s">
        <v>240</v>
      </c>
      <c r="K4" s="14" t="s">
        <v>5</v>
      </c>
      <c r="L4" s="14" t="s">
        <v>6</v>
      </c>
    </row>
    <row r="5" spans="1:12" s="10" customFormat="1" ht="25.5" customHeight="1">
      <c r="A5" s="18">
        <v>1</v>
      </c>
      <c r="B5" s="19" t="s">
        <v>241</v>
      </c>
      <c r="C5" s="20">
        <v>28.06</v>
      </c>
      <c r="D5" s="21">
        <v>3500</v>
      </c>
      <c r="E5" s="22" t="s">
        <v>66</v>
      </c>
      <c r="F5" s="22" t="s">
        <v>242</v>
      </c>
      <c r="G5" s="18">
        <v>30</v>
      </c>
      <c r="H5" s="23" t="s">
        <v>243</v>
      </c>
      <c r="I5" s="23">
        <v>27.37</v>
      </c>
      <c r="J5" s="21">
        <v>3500</v>
      </c>
      <c r="K5" s="22" t="s">
        <v>66</v>
      </c>
      <c r="L5" s="22" t="s">
        <v>242</v>
      </c>
    </row>
    <row r="6" spans="1:12" s="10" customFormat="1" ht="25.5" customHeight="1">
      <c r="A6" s="18">
        <v>2</v>
      </c>
      <c r="B6" s="19" t="s">
        <v>244</v>
      </c>
      <c r="C6" s="20">
        <v>27.37</v>
      </c>
      <c r="D6" s="21">
        <v>3500</v>
      </c>
      <c r="E6" s="22" t="s">
        <v>66</v>
      </c>
      <c r="F6" s="22" t="s">
        <v>242</v>
      </c>
      <c r="G6" s="18">
        <v>31</v>
      </c>
      <c r="H6" s="23" t="s">
        <v>245</v>
      </c>
      <c r="I6" s="23">
        <v>27.37</v>
      </c>
      <c r="J6" s="21">
        <v>3500</v>
      </c>
      <c r="K6" s="22" t="s">
        <v>66</v>
      </c>
      <c r="L6" s="22" t="s">
        <v>242</v>
      </c>
    </row>
    <row r="7" spans="1:12" s="10" customFormat="1" ht="25.5" customHeight="1">
      <c r="A7" s="18">
        <v>3</v>
      </c>
      <c r="B7" s="24" t="s">
        <v>246</v>
      </c>
      <c r="C7" s="25">
        <v>27.37</v>
      </c>
      <c r="D7" s="21">
        <v>3500</v>
      </c>
      <c r="E7" s="22" t="s">
        <v>66</v>
      </c>
      <c r="F7" s="22" t="s">
        <v>242</v>
      </c>
      <c r="G7" s="18">
        <v>32</v>
      </c>
      <c r="H7" s="23" t="s">
        <v>247</v>
      </c>
      <c r="I7" s="23">
        <v>27.37</v>
      </c>
      <c r="J7" s="21">
        <v>3500</v>
      </c>
      <c r="K7" s="22" t="s">
        <v>66</v>
      </c>
      <c r="L7" s="22" t="s">
        <v>242</v>
      </c>
    </row>
    <row r="8" spans="1:12" s="10" customFormat="1" ht="25.5" customHeight="1">
      <c r="A8" s="18">
        <v>4</v>
      </c>
      <c r="B8" s="24" t="s">
        <v>248</v>
      </c>
      <c r="C8" s="25">
        <v>23.46</v>
      </c>
      <c r="D8" s="21">
        <v>3500</v>
      </c>
      <c r="E8" s="22" t="s">
        <v>66</v>
      </c>
      <c r="F8" s="22" t="s">
        <v>242</v>
      </c>
      <c r="G8" s="18">
        <v>33</v>
      </c>
      <c r="H8" s="23" t="s">
        <v>249</v>
      </c>
      <c r="I8" s="23">
        <v>23.46</v>
      </c>
      <c r="J8" s="21">
        <v>3500</v>
      </c>
      <c r="K8" s="22" t="s">
        <v>66</v>
      </c>
      <c r="L8" s="22" t="s">
        <v>242</v>
      </c>
    </row>
    <row r="9" spans="1:12" ht="25.5" customHeight="1">
      <c r="A9" s="18">
        <v>5</v>
      </c>
      <c r="B9" s="24" t="s">
        <v>250</v>
      </c>
      <c r="C9" s="25">
        <v>23.46</v>
      </c>
      <c r="D9" s="21">
        <v>3500</v>
      </c>
      <c r="E9" s="22" t="s">
        <v>66</v>
      </c>
      <c r="F9" s="22" t="s">
        <v>242</v>
      </c>
      <c r="G9" s="18">
        <v>34</v>
      </c>
      <c r="H9" s="23" t="s">
        <v>251</v>
      </c>
      <c r="I9" s="23">
        <v>31.29</v>
      </c>
      <c r="J9" s="21">
        <v>3500</v>
      </c>
      <c r="K9" s="22" t="s">
        <v>66</v>
      </c>
      <c r="L9" s="22" t="s">
        <v>242</v>
      </c>
    </row>
    <row r="10" spans="1:12" ht="25.5" customHeight="1">
      <c r="A10" s="18">
        <v>6</v>
      </c>
      <c r="B10" s="24" t="s">
        <v>252</v>
      </c>
      <c r="C10" s="25">
        <v>27.37</v>
      </c>
      <c r="D10" s="21">
        <v>3500</v>
      </c>
      <c r="E10" s="22" t="s">
        <v>66</v>
      </c>
      <c r="F10" s="22" t="s">
        <v>242</v>
      </c>
      <c r="G10" s="18">
        <v>35</v>
      </c>
      <c r="H10" s="23" t="s">
        <v>253</v>
      </c>
      <c r="I10" s="23">
        <v>23.46</v>
      </c>
      <c r="J10" s="21">
        <v>3500</v>
      </c>
      <c r="K10" s="22" t="s">
        <v>66</v>
      </c>
      <c r="L10" s="22" t="s">
        <v>242</v>
      </c>
    </row>
    <row r="11" spans="1:12" ht="25.5" customHeight="1">
      <c r="A11" s="18">
        <v>7</v>
      </c>
      <c r="B11" s="24" t="s">
        <v>254</v>
      </c>
      <c r="C11" s="25">
        <v>28.06</v>
      </c>
      <c r="D11" s="21">
        <v>3500</v>
      </c>
      <c r="E11" s="22" t="s">
        <v>66</v>
      </c>
      <c r="F11" s="22" t="s">
        <v>242</v>
      </c>
      <c r="G11" s="18">
        <v>36</v>
      </c>
      <c r="H11" s="23" t="s">
        <v>255</v>
      </c>
      <c r="I11" s="23">
        <v>27.37</v>
      </c>
      <c r="J11" s="21">
        <v>3500</v>
      </c>
      <c r="K11" s="22" t="s">
        <v>66</v>
      </c>
      <c r="L11" s="22" t="s">
        <v>242</v>
      </c>
    </row>
    <row r="12" spans="1:12" ht="25.5" customHeight="1">
      <c r="A12" s="18">
        <v>8</v>
      </c>
      <c r="B12" s="24" t="s">
        <v>256</v>
      </c>
      <c r="C12" s="25">
        <v>27.37</v>
      </c>
      <c r="D12" s="21">
        <v>3500</v>
      </c>
      <c r="E12" s="22" t="s">
        <v>66</v>
      </c>
      <c r="F12" s="22" t="s">
        <v>242</v>
      </c>
      <c r="G12" s="18">
        <v>37</v>
      </c>
      <c r="H12" s="23" t="s">
        <v>257</v>
      </c>
      <c r="I12" s="23">
        <v>27.37</v>
      </c>
      <c r="J12" s="21">
        <v>3500</v>
      </c>
      <c r="K12" s="22" t="s">
        <v>66</v>
      </c>
      <c r="L12" s="22" t="s">
        <v>242</v>
      </c>
    </row>
    <row r="13" spans="1:12" ht="25.5" customHeight="1">
      <c r="A13" s="18">
        <v>9</v>
      </c>
      <c r="B13" s="24" t="s">
        <v>258</v>
      </c>
      <c r="C13" s="25">
        <v>27.37</v>
      </c>
      <c r="D13" s="21">
        <v>3500</v>
      </c>
      <c r="E13" s="22" t="s">
        <v>66</v>
      </c>
      <c r="F13" s="22" t="s">
        <v>242</v>
      </c>
      <c r="G13" s="18">
        <v>38</v>
      </c>
      <c r="H13" s="23" t="s">
        <v>259</v>
      </c>
      <c r="I13" s="23">
        <v>28.06</v>
      </c>
      <c r="J13" s="21">
        <v>3500</v>
      </c>
      <c r="K13" s="22" t="s">
        <v>66</v>
      </c>
      <c r="L13" s="22" t="s">
        <v>242</v>
      </c>
    </row>
    <row r="14" spans="1:12" ht="25.5" customHeight="1">
      <c r="A14" s="18">
        <v>10</v>
      </c>
      <c r="B14" s="26" t="s">
        <v>260</v>
      </c>
      <c r="C14" s="26">
        <v>23.46</v>
      </c>
      <c r="D14" s="21">
        <v>3500</v>
      </c>
      <c r="E14" s="22" t="s">
        <v>66</v>
      </c>
      <c r="F14" s="22" t="s">
        <v>242</v>
      </c>
      <c r="G14" s="18">
        <v>39</v>
      </c>
      <c r="H14" s="27" t="s">
        <v>261</v>
      </c>
      <c r="I14" s="30">
        <v>27.37</v>
      </c>
      <c r="J14" s="21">
        <v>3500</v>
      </c>
      <c r="K14" s="22" t="s">
        <v>66</v>
      </c>
      <c r="L14" s="22" t="s">
        <v>242</v>
      </c>
    </row>
    <row r="15" spans="1:12" ht="25.5" customHeight="1">
      <c r="A15" s="18">
        <v>11</v>
      </c>
      <c r="B15" s="26" t="s">
        <v>262</v>
      </c>
      <c r="C15" s="26">
        <v>27.37</v>
      </c>
      <c r="D15" s="21">
        <v>3500</v>
      </c>
      <c r="E15" s="22" t="s">
        <v>66</v>
      </c>
      <c r="F15" s="22" t="s">
        <v>242</v>
      </c>
      <c r="G15" s="18">
        <v>40</v>
      </c>
      <c r="H15" s="23" t="s">
        <v>263</v>
      </c>
      <c r="I15" s="23">
        <v>27.37</v>
      </c>
      <c r="J15" s="21">
        <v>3500</v>
      </c>
      <c r="K15" s="22" t="s">
        <v>66</v>
      </c>
      <c r="L15" s="22" t="s">
        <v>242</v>
      </c>
    </row>
    <row r="16" spans="1:12" ht="25.5" customHeight="1">
      <c r="A16" s="18">
        <v>12</v>
      </c>
      <c r="B16" s="26" t="s">
        <v>264</v>
      </c>
      <c r="C16" s="26">
        <v>27.37</v>
      </c>
      <c r="D16" s="21">
        <v>3500</v>
      </c>
      <c r="E16" s="22" t="s">
        <v>66</v>
      </c>
      <c r="F16" s="22" t="s">
        <v>242</v>
      </c>
      <c r="G16" s="18">
        <v>41</v>
      </c>
      <c r="H16" s="23" t="s">
        <v>265</v>
      </c>
      <c r="I16" s="23">
        <v>27.37</v>
      </c>
      <c r="J16" s="21">
        <v>3500</v>
      </c>
      <c r="K16" s="22" t="s">
        <v>66</v>
      </c>
      <c r="L16" s="22" t="s">
        <v>242</v>
      </c>
    </row>
    <row r="17" spans="1:12" ht="25.5" customHeight="1">
      <c r="A17" s="18">
        <v>13</v>
      </c>
      <c r="B17" s="26" t="s">
        <v>266</v>
      </c>
      <c r="C17" s="26">
        <v>27.37</v>
      </c>
      <c r="D17" s="21">
        <v>3500</v>
      </c>
      <c r="E17" s="22" t="s">
        <v>66</v>
      </c>
      <c r="F17" s="22" t="s">
        <v>242</v>
      </c>
      <c r="G17" s="18">
        <v>42</v>
      </c>
      <c r="H17" s="23" t="s">
        <v>267</v>
      </c>
      <c r="I17" s="23">
        <v>21.51</v>
      </c>
      <c r="J17" s="21">
        <v>3500</v>
      </c>
      <c r="K17" s="22" t="s">
        <v>66</v>
      </c>
      <c r="L17" s="22" t="s">
        <v>242</v>
      </c>
    </row>
    <row r="18" spans="1:12" ht="25.5" customHeight="1">
      <c r="A18" s="18">
        <v>14</v>
      </c>
      <c r="B18" s="24" t="s">
        <v>268</v>
      </c>
      <c r="C18" s="25">
        <v>23.46</v>
      </c>
      <c r="D18" s="21">
        <v>3500</v>
      </c>
      <c r="E18" s="22" t="s">
        <v>66</v>
      </c>
      <c r="F18" s="22" t="s">
        <v>242</v>
      </c>
      <c r="G18" s="18">
        <v>43</v>
      </c>
      <c r="H18" s="23" t="s">
        <v>269</v>
      </c>
      <c r="I18" s="23">
        <v>23.46</v>
      </c>
      <c r="J18" s="21">
        <v>3500</v>
      </c>
      <c r="K18" s="22" t="s">
        <v>66</v>
      </c>
      <c r="L18" s="22" t="s">
        <v>242</v>
      </c>
    </row>
    <row r="19" spans="1:12" ht="25.5" customHeight="1">
      <c r="A19" s="18">
        <v>15</v>
      </c>
      <c r="B19" s="28" t="s">
        <v>270</v>
      </c>
      <c r="C19" s="29">
        <v>23.46</v>
      </c>
      <c r="D19" s="21">
        <v>3500</v>
      </c>
      <c r="E19" s="22" t="s">
        <v>66</v>
      </c>
      <c r="F19" s="22" t="s">
        <v>242</v>
      </c>
      <c r="G19" s="18">
        <v>44</v>
      </c>
      <c r="H19" s="23" t="s">
        <v>271</v>
      </c>
      <c r="I19" s="23">
        <v>31.29</v>
      </c>
      <c r="J19" s="21">
        <v>3500</v>
      </c>
      <c r="K19" s="22" t="s">
        <v>66</v>
      </c>
      <c r="L19" s="22" t="s">
        <v>242</v>
      </c>
    </row>
    <row r="20" spans="1:12" ht="25.5" customHeight="1">
      <c r="A20" s="18">
        <v>16</v>
      </c>
      <c r="B20" s="26" t="s">
        <v>272</v>
      </c>
      <c r="C20" s="26">
        <v>28.06</v>
      </c>
      <c r="D20" s="21">
        <v>3500</v>
      </c>
      <c r="E20" s="22" t="s">
        <v>66</v>
      </c>
      <c r="F20" s="22" t="s">
        <v>242</v>
      </c>
      <c r="G20" s="18">
        <v>45</v>
      </c>
      <c r="H20" s="23" t="s">
        <v>273</v>
      </c>
      <c r="I20" s="23">
        <v>23.46</v>
      </c>
      <c r="J20" s="21">
        <v>3500</v>
      </c>
      <c r="K20" s="22" t="s">
        <v>66</v>
      </c>
      <c r="L20" s="22" t="s">
        <v>242</v>
      </c>
    </row>
    <row r="21" spans="1:12" ht="25.5" customHeight="1">
      <c r="A21" s="18">
        <v>17</v>
      </c>
      <c r="B21" s="26" t="s">
        <v>274</v>
      </c>
      <c r="C21" s="26">
        <v>27.37</v>
      </c>
      <c r="D21" s="21">
        <v>3500</v>
      </c>
      <c r="E21" s="22" t="s">
        <v>66</v>
      </c>
      <c r="F21" s="26" t="s">
        <v>242</v>
      </c>
      <c r="G21" s="18">
        <v>46</v>
      </c>
      <c r="H21" s="23" t="s">
        <v>275</v>
      </c>
      <c r="I21" s="23">
        <v>27.37</v>
      </c>
      <c r="J21" s="21">
        <v>3500</v>
      </c>
      <c r="K21" s="22" t="s">
        <v>66</v>
      </c>
      <c r="L21" s="22" t="s">
        <v>242</v>
      </c>
    </row>
    <row r="22" spans="1:12" ht="25.5" customHeight="1">
      <c r="A22" s="18">
        <v>18</v>
      </c>
      <c r="B22" s="23" t="s">
        <v>276</v>
      </c>
      <c r="C22" s="23">
        <v>27.37</v>
      </c>
      <c r="D22" s="21">
        <v>3500</v>
      </c>
      <c r="E22" s="22" t="s">
        <v>66</v>
      </c>
      <c r="F22" s="26" t="s">
        <v>242</v>
      </c>
      <c r="G22" s="18">
        <v>47</v>
      </c>
      <c r="H22" s="23" t="s">
        <v>277</v>
      </c>
      <c r="I22" s="23">
        <v>27.37</v>
      </c>
      <c r="J22" s="21">
        <v>3500</v>
      </c>
      <c r="K22" s="22" t="s">
        <v>66</v>
      </c>
      <c r="L22" s="22" t="s">
        <v>242</v>
      </c>
    </row>
    <row r="23" spans="1:12" ht="25.5" customHeight="1">
      <c r="A23" s="18">
        <v>19</v>
      </c>
      <c r="B23" s="23" t="s">
        <v>278</v>
      </c>
      <c r="C23" s="26">
        <v>23.46</v>
      </c>
      <c r="D23" s="21">
        <v>3500</v>
      </c>
      <c r="E23" s="22" t="s">
        <v>66</v>
      </c>
      <c r="F23" s="26" t="s">
        <v>242</v>
      </c>
      <c r="G23" s="18">
        <v>48</v>
      </c>
      <c r="H23" s="23" t="s">
        <v>279</v>
      </c>
      <c r="I23" s="23">
        <v>28.06</v>
      </c>
      <c r="J23" s="21">
        <v>3500</v>
      </c>
      <c r="K23" s="22" t="s">
        <v>66</v>
      </c>
      <c r="L23" s="26" t="s">
        <v>242</v>
      </c>
    </row>
    <row r="24" spans="1:12" ht="25.5" customHeight="1">
      <c r="A24" s="18">
        <v>20</v>
      </c>
      <c r="B24" s="23" t="s">
        <v>280</v>
      </c>
      <c r="C24" s="26">
        <v>23.46</v>
      </c>
      <c r="D24" s="21">
        <v>3500</v>
      </c>
      <c r="E24" s="22" t="s">
        <v>66</v>
      </c>
      <c r="F24" s="26" t="s">
        <v>242</v>
      </c>
      <c r="G24" s="18">
        <v>49</v>
      </c>
      <c r="H24" s="23" t="s">
        <v>281</v>
      </c>
      <c r="I24" s="23">
        <v>27.37</v>
      </c>
      <c r="J24" s="21">
        <v>3500</v>
      </c>
      <c r="K24" s="22" t="s">
        <v>66</v>
      </c>
      <c r="L24" s="26" t="s">
        <v>242</v>
      </c>
    </row>
    <row r="25" spans="1:12" ht="25.5" customHeight="1">
      <c r="A25" s="18">
        <v>21</v>
      </c>
      <c r="B25" s="27" t="s">
        <v>282</v>
      </c>
      <c r="C25" s="29">
        <v>27.37</v>
      </c>
      <c r="D25" s="21">
        <v>3500</v>
      </c>
      <c r="E25" s="22" t="s">
        <v>66</v>
      </c>
      <c r="F25" s="26" t="s">
        <v>242</v>
      </c>
      <c r="G25" s="18">
        <v>50</v>
      </c>
      <c r="H25" s="26" t="s">
        <v>283</v>
      </c>
      <c r="I25" s="26">
        <v>31.72</v>
      </c>
      <c r="J25" s="21">
        <v>3500</v>
      </c>
      <c r="K25" s="22" t="s">
        <v>66</v>
      </c>
      <c r="L25" s="26" t="s">
        <v>242</v>
      </c>
    </row>
    <row r="26" spans="1:12" ht="25.5" customHeight="1">
      <c r="A26" s="18">
        <v>22</v>
      </c>
      <c r="B26" s="23" t="s">
        <v>284</v>
      </c>
      <c r="C26" s="23">
        <v>23.46</v>
      </c>
      <c r="D26" s="21">
        <v>3500</v>
      </c>
      <c r="E26" s="22" t="s">
        <v>66</v>
      </c>
      <c r="F26" s="26" t="s">
        <v>242</v>
      </c>
      <c r="G26" s="18">
        <v>51</v>
      </c>
      <c r="H26" s="26" t="s">
        <v>285</v>
      </c>
      <c r="I26" s="26">
        <v>30.13</v>
      </c>
      <c r="J26" s="21">
        <v>3500</v>
      </c>
      <c r="K26" s="22" t="s">
        <v>66</v>
      </c>
      <c r="L26" s="26" t="s">
        <v>242</v>
      </c>
    </row>
    <row r="27" spans="1:12" ht="25.5" customHeight="1">
      <c r="A27" s="18">
        <v>23</v>
      </c>
      <c r="B27" s="23" t="s">
        <v>286</v>
      </c>
      <c r="C27" s="23">
        <v>27.37</v>
      </c>
      <c r="D27" s="21">
        <v>3500</v>
      </c>
      <c r="E27" s="22" t="s">
        <v>66</v>
      </c>
      <c r="F27" s="26" t="s">
        <v>242</v>
      </c>
      <c r="G27" s="18">
        <v>52</v>
      </c>
      <c r="H27" s="26" t="s">
        <v>287</v>
      </c>
      <c r="I27" s="26">
        <v>31.72</v>
      </c>
      <c r="J27" s="21">
        <v>3500</v>
      </c>
      <c r="K27" s="22" t="s">
        <v>66</v>
      </c>
      <c r="L27" s="26" t="s">
        <v>242</v>
      </c>
    </row>
    <row r="28" spans="1:12" ht="25.5" customHeight="1">
      <c r="A28" s="18">
        <v>24</v>
      </c>
      <c r="B28" s="23" t="s">
        <v>288</v>
      </c>
      <c r="C28" s="23">
        <v>27.37</v>
      </c>
      <c r="D28" s="21">
        <v>3500</v>
      </c>
      <c r="E28" s="22" t="s">
        <v>66</v>
      </c>
      <c r="F28" s="26" t="s">
        <v>242</v>
      </c>
      <c r="G28" s="18">
        <v>53</v>
      </c>
      <c r="H28" s="26" t="s">
        <v>289</v>
      </c>
      <c r="I28" s="26">
        <v>31.72</v>
      </c>
      <c r="J28" s="21">
        <v>3500</v>
      </c>
      <c r="K28" s="22" t="s">
        <v>66</v>
      </c>
      <c r="L28" s="26" t="s">
        <v>242</v>
      </c>
    </row>
    <row r="29" spans="1:12" ht="25.5" customHeight="1">
      <c r="A29" s="18">
        <v>25</v>
      </c>
      <c r="B29" s="23" t="s">
        <v>290</v>
      </c>
      <c r="C29" s="23">
        <v>28.06</v>
      </c>
      <c r="D29" s="21">
        <v>3500</v>
      </c>
      <c r="E29" s="22" t="s">
        <v>66</v>
      </c>
      <c r="F29" s="26" t="s">
        <v>242</v>
      </c>
      <c r="G29" s="18">
        <v>54</v>
      </c>
      <c r="H29" s="26" t="s">
        <v>291</v>
      </c>
      <c r="I29" s="26">
        <v>30.13</v>
      </c>
      <c r="J29" s="21">
        <v>3500</v>
      </c>
      <c r="K29" s="22" t="s">
        <v>66</v>
      </c>
      <c r="L29" s="26" t="s">
        <v>242</v>
      </c>
    </row>
    <row r="30" spans="1:12" ht="25.5" customHeight="1">
      <c r="A30" s="18">
        <v>26</v>
      </c>
      <c r="B30" s="23" t="s">
        <v>292</v>
      </c>
      <c r="C30" s="23">
        <v>27.37</v>
      </c>
      <c r="D30" s="21">
        <v>3500</v>
      </c>
      <c r="E30" s="22" t="s">
        <v>66</v>
      </c>
      <c r="F30" s="26" t="s">
        <v>242</v>
      </c>
      <c r="G30" s="18">
        <v>55</v>
      </c>
      <c r="H30" s="26" t="s">
        <v>293</v>
      </c>
      <c r="I30" s="26">
        <v>31.72</v>
      </c>
      <c r="J30" s="21">
        <v>3500</v>
      </c>
      <c r="K30" s="22" t="s">
        <v>66</v>
      </c>
      <c r="L30" s="26" t="s">
        <v>242</v>
      </c>
    </row>
    <row r="31" spans="1:12" ht="25.5" customHeight="1">
      <c r="A31" s="18">
        <v>27</v>
      </c>
      <c r="B31" s="23" t="s">
        <v>294</v>
      </c>
      <c r="C31" s="23">
        <v>23.46</v>
      </c>
      <c r="D31" s="21">
        <v>3500</v>
      </c>
      <c r="E31" s="22" t="s">
        <v>66</v>
      </c>
      <c r="F31" s="26" t="s">
        <v>242</v>
      </c>
      <c r="G31" s="18">
        <v>56</v>
      </c>
      <c r="H31" s="26" t="s">
        <v>295</v>
      </c>
      <c r="I31" s="26">
        <v>31.72</v>
      </c>
      <c r="J31" s="21">
        <v>3500</v>
      </c>
      <c r="K31" s="22" t="s">
        <v>66</v>
      </c>
      <c r="L31" s="26" t="s">
        <v>242</v>
      </c>
    </row>
    <row r="32" spans="1:12" ht="25.5" customHeight="1">
      <c r="A32" s="18">
        <v>28</v>
      </c>
      <c r="B32" s="23" t="s">
        <v>296</v>
      </c>
      <c r="C32" s="23">
        <v>28.06</v>
      </c>
      <c r="D32" s="21">
        <v>3500</v>
      </c>
      <c r="E32" s="22" t="s">
        <v>66</v>
      </c>
      <c r="F32" s="26" t="s">
        <v>242</v>
      </c>
      <c r="G32" s="18">
        <v>57</v>
      </c>
      <c r="H32" s="26" t="s">
        <v>297</v>
      </c>
      <c r="I32" s="26">
        <v>31.72</v>
      </c>
      <c r="J32" s="21">
        <v>3500</v>
      </c>
      <c r="K32" s="22" t="s">
        <v>66</v>
      </c>
      <c r="L32" s="26" t="s">
        <v>242</v>
      </c>
    </row>
    <row r="33" spans="1:12" ht="25.5" customHeight="1">
      <c r="A33" s="18">
        <v>29</v>
      </c>
      <c r="B33" s="23" t="s">
        <v>298</v>
      </c>
      <c r="C33" s="23">
        <v>28.06</v>
      </c>
      <c r="D33" s="21">
        <v>3500</v>
      </c>
      <c r="E33" s="22" t="s">
        <v>66</v>
      </c>
      <c r="F33" s="26" t="s">
        <v>242</v>
      </c>
      <c r="G33" s="18">
        <v>58</v>
      </c>
      <c r="H33" s="26" t="s">
        <v>299</v>
      </c>
      <c r="I33" s="26">
        <v>31.72</v>
      </c>
      <c r="J33" s="21">
        <v>3500</v>
      </c>
      <c r="K33" s="22" t="s">
        <v>66</v>
      </c>
      <c r="L33" s="26" t="s">
        <v>242</v>
      </c>
    </row>
  </sheetData>
  <sheetProtection/>
  <mergeCells count="1">
    <mergeCell ref="A1:L3"/>
  </mergeCells>
  <conditionalFormatting sqref="B5:B32">
    <cfRule type="expression" priority="1" dxfId="0" stopIfTrue="1">
      <formula>AND(COUNTIF($B$5:$B$32,B5)&gt;1,NOT(ISBLANK(B5)))</formula>
    </cfRule>
  </conditionalFormatting>
  <printOptions horizontalCentered="1"/>
  <pageMargins left="0.7513888888888889" right="0.7513888888888889" top="1" bottom="1" header="0.5118055555555555" footer="0.5118055555555555"/>
  <pageSetup horizontalDpi="600" verticalDpi="600" orientation="landscape" paperSize="9"/>
  <headerFooter scaleWithDoc="0" alignWithMargins="0"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6"/>
  <sheetViews>
    <sheetView zoomScaleSheetLayoutView="100" workbookViewId="0" topLeftCell="A1">
      <selection activeCell="A5" sqref="A5:IV5"/>
    </sheetView>
  </sheetViews>
  <sheetFormatPr defaultColWidth="9.00390625" defaultRowHeight="14.25"/>
  <cols>
    <col min="1" max="1" width="5.625" style="0" customWidth="1"/>
    <col min="2" max="2" width="22.00390625" style="0" customWidth="1"/>
    <col min="3" max="3" width="12.50390625" style="0" customWidth="1"/>
    <col min="4" max="4" width="15.00390625" style="0" customWidth="1"/>
    <col min="5" max="5" width="22.375" style="0" customWidth="1"/>
  </cols>
  <sheetData>
    <row r="1" spans="1:5" ht="14.25">
      <c r="A1" s="1" t="s">
        <v>300</v>
      </c>
      <c r="B1" s="1"/>
      <c r="C1" s="1"/>
      <c r="D1" s="1"/>
      <c r="E1" s="1"/>
    </row>
    <row r="2" spans="1:5" ht="14.25">
      <c r="A2" s="1"/>
      <c r="B2" s="1"/>
      <c r="C2" s="1"/>
      <c r="D2" s="1"/>
      <c r="E2" s="1"/>
    </row>
    <row r="3" spans="1:5" ht="14.25">
      <c r="A3" s="1"/>
      <c r="B3" s="1"/>
      <c r="C3" s="1"/>
      <c r="D3" s="1"/>
      <c r="E3" s="1"/>
    </row>
    <row r="4" spans="1:5" ht="24.75" customHeight="1">
      <c r="A4" s="2" t="s">
        <v>1</v>
      </c>
      <c r="B4" s="3" t="s">
        <v>2</v>
      </c>
      <c r="C4" s="4"/>
      <c r="D4" s="5" t="s">
        <v>301</v>
      </c>
      <c r="E4" s="2" t="s">
        <v>302</v>
      </c>
    </row>
    <row r="5" spans="1:5" ht="24.75" customHeight="1">
      <c r="A5" s="6">
        <v>1</v>
      </c>
      <c r="B5" s="7" t="s">
        <v>303</v>
      </c>
      <c r="C5" s="8"/>
      <c r="D5" s="9">
        <v>127.41</v>
      </c>
      <c r="E5" s="6"/>
    </row>
    <row r="6" spans="1:5" ht="24.75" customHeight="1">
      <c r="A6" s="6">
        <v>2</v>
      </c>
      <c r="B6" s="7" t="s">
        <v>304</v>
      </c>
      <c r="C6" s="8"/>
      <c r="D6" s="9">
        <v>52.11</v>
      </c>
      <c r="E6" s="6"/>
    </row>
  </sheetData>
  <sheetProtection/>
  <mergeCells count="4">
    <mergeCell ref="B4:C4"/>
    <mergeCell ref="B5:C5"/>
    <mergeCell ref="B6:C6"/>
    <mergeCell ref="A1:E3"/>
  </mergeCells>
  <printOptions horizontalCentered="1"/>
  <pageMargins left="0.7513888888888889" right="0.7513888888888889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2019-03-22T07:43:23Z</dcterms:created>
  <dcterms:modified xsi:type="dcterms:W3CDTF">2022-01-10T07:10:22Z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2052-11.1.0.11294</vt:lpwstr>
  </property>
  <property fmtid="{D5CDD505-2E9C-101B-9397-08002B2CF9AE}" pid="4" name="I">
    <vt:lpwstr>5889F2C6F26D40D4B383795F47FEF53B</vt:lpwstr>
  </property>
</Properties>
</file>